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/>
  <mc:AlternateContent xmlns:mc="http://schemas.openxmlformats.org/markup-compatibility/2006">
    <mc:Choice Requires="x15">
      <x15ac:absPath xmlns:x15ac="http://schemas.microsoft.com/office/spreadsheetml/2010/11/ac" url="https://sdcekfor-my.sharepoint.com/personal/vanessa_ronkainen_biometria_se/Documents/"/>
    </mc:Choice>
  </mc:AlternateContent>
  <xr:revisionPtr revIDLastSave="0" documentId="8_{CA0972F1-E19D-4B0E-9BC1-42D53A13F4A4}" xr6:coauthVersionLast="47" xr6:coauthVersionMax="47" xr10:uidLastSave="{00000000-0000-0000-0000-000000000000}"/>
  <bookViews>
    <workbookView xWindow="-108" yWindow="-108" windowWidth="23256" windowHeight="12456" xr2:uid="{67791863-73D9-4549-8BAF-F130E576C105}"/>
  </bookViews>
  <sheets>
    <sheet name="Mätplatser redo 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5" i="1" l="1"/>
  <c r="G409" i="1"/>
  <c r="G100" i="1"/>
  <c r="G375" i="1"/>
  <c r="G29" i="1"/>
  <c r="G296" i="1"/>
  <c r="G327" i="1"/>
  <c r="G398" i="1"/>
  <c r="G85" i="1"/>
  <c r="G357" i="1"/>
  <c r="G401" i="1"/>
  <c r="G338" i="1"/>
  <c r="G388" i="1"/>
  <c r="G219" i="1"/>
  <c r="G384" i="1"/>
  <c r="G240" i="1"/>
  <c r="G238" i="1"/>
  <c r="G392" i="1"/>
  <c r="G75" i="1"/>
  <c r="G56" i="1"/>
  <c r="G6" i="1"/>
  <c r="G175" i="1"/>
  <c r="G183" i="1"/>
  <c r="G111" i="1"/>
  <c r="G134" i="1"/>
  <c r="G387" i="1"/>
  <c r="G380" i="1"/>
  <c r="G153" i="1"/>
  <c r="G394" i="1"/>
  <c r="G30" i="1"/>
  <c r="G35" i="1"/>
  <c r="G59" i="1"/>
  <c r="G91" i="1"/>
  <c r="G192" i="1"/>
  <c r="G341" i="1"/>
  <c r="G39" i="1"/>
  <c r="G71" i="1"/>
  <c r="G47" i="1"/>
  <c r="G48" i="1"/>
  <c r="G152" i="1"/>
  <c r="G390" i="1"/>
  <c r="G343" i="1"/>
  <c r="G340" i="1"/>
  <c r="G342" i="1"/>
  <c r="G182" i="1"/>
  <c r="G142" i="1"/>
  <c r="G141" i="1"/>
  <c r="G64" i="1"/>
  <c r="G389" i="1"/>
  <c r="G22" i="1"/>
  <c r="G34" i="1"/>
  <c r="G147" i="1"/>
  <c r="G23" i="1"/>
  <c r="G54" i="1"/>
  <c r="G33" i="1"/>
  <c r="G337" i="1"/>
  <c r="G404" i="1"/>
  <c r="G31" i="1"/>
  <c r="G132" i="1"/>
  <c r="G65" i="1"/>
  <c r="G383" i="1"/>
  <c r="G220" i="1"/>
  <c r="G305" i="1"/>
  <c r="G381" i="1"/>
  <c r="G382" i="1"/>
  <c r="G72" i="1"/>
  <c r="G145" i="1"/>
  <c r="G163" i="1"/>
  <c r="G318" i="1"/>
  <c r="G328" i="1"/>
  <c r="G335" i="1"/>
  <c r="G15" i="1"/>
  <c r="G16" i="1"/>
  <c r="G61" i="1"/>
  <c r="G286" i="1"/>
  <c r="G313" i="1"/>
  <c r="G351" i="1"/>
  <c r="G83" i="1"/>
  <c r="G55" i="1"/>
  <c r="G336" i="1"/>
  <c r="G252" i="1"/>
  <c r="G253" i="1"/>
  <c r="G256" i="1"/>
  <c r="G123" i="1"/>
  <c r="G410" i="1"/>
  <c r="G255" i="1"/>
  <c r="G314" i="1"/>
  <c r="G98" i="1"/>
  <c r="G315" i="1"/>
  <c r="G376" i="1"/>
  <c r="G239" i="1"/>
  <c r="G171" i="1"/>
  <c r="G306" i="1"/>
  <c r="G122" i="1"/>
  <c r="G234" i="1"/>
  <c r="G13" i="1"/>
  <c r="G267" i="1"/>
  <c r="G120" i="1"/>
  <c r="G285" i="1"/>
  <c r="G108" i="1"/>
  <c r="G44" i="1"/>
  <c r="G74" i="1"/>
  <c r="G301" i="1"/>
  <c r="G413" i="1"/>
  <c r="G331" i="1"/>
  <c r="G332" i="1"/>
  <c r="G258" i="1"/>
  <c r="G92" i="1"/>
  <c r="G268" i="1"/>
  <c r="G269" i="1"/>
  <c r="G237" i="1"/>
  <c r="G363" i="1"/>
  <c r="G185" i="1"/>
  <c r="G179" i="1"/>
  <c r="G283" i="1"/>
  <c r="G214" i="1"/>
  <c r="G125" i="1"/>
  <c r="G79" i="1"/>
  <c r="G333" i="1"/>
  <c r="G228" i="1"/>
  <c r="G9" i="1"/>
  <c r="G76" i="1"/>
  <c r="G173" i="1"/>
  <c r="G330" i="1"/>
  <c r="G97" i="1"/>
  <c r="G312" i="1"/>
  <c r="G114" i="1"/>
  <c r="G322" i="1"/>
  <c r="G180" i="1"/>
  <c r="G113" i="1"/>
  <c r="G210" i="1"/>
  <c r="G353" i="1"/>
  <c r="G307" i="1"/>
  <c r="G10" i="1"/>
  <c r="G107" i="1"/>
  <c r="G203" i="1"/>
  <c r="G204" i="1"/>
  <c r="G57" i="1"/>
  <c r="G164" i="1"/>
  <c r="G53" i="1"/>
  <c r="G69" i="1"/>
  <c r="G202" i="1"/>
  <c r="G205" i="1"/>
  <c r="G391" i="1"/>
  <c r="G209" i="1"/>
  <c r="G60" i="1"/>
  <c r="G260" i="1"/>
  <c r="G7" i="1"/>
  <c r="G207" i="1"/>
  <c r="G195" i="1"/>
  <c r="G28" i="1"/>
  <c r="G18" i="1"/>
  <c r="G42" i="1"/>
  <c r="G319" i="1"/>
  <c r="G254" i="1"/>
  <c r="G251" i="1"/>
  <c r="G321" i="1"/>
  <c r="G90" i="1"/>
  <c r="G106" i="1"/>
  <c r="G215" i="1"/>
  <c r="G211" i="1"/>
  <c r="G89" i="1"/>
  <c r="G208" i="1"/>
  <c r="G212" i="1"/>
  <c r="G162" i="1"/>
  <c r="G230" i="1"/>
  <c r="G402" i="1"/>
  <c r="G355" i="1"/>
  <c r="G246" i="1"/>
  <c r="G364" i="1"/>
  <c r="G159" i="1"/>
  <c r="G133" i="1"/>
  <c r="G49" i="1"/>
  <c r="G197" i="1"/>
  <c r="G86" i="1"/>
  <c r="G170" i="1"/>
  <c r="G143" i="1"/>
  <c r="G372" i="1"/>
  <c r="G264" i="1"/>
  <c r="G155" i="1"/>
  <c r="G50" i="1"/>
  <c r="G262" i="1"/>
  <c r="G41" i="1"/>
  <c r="G329" i="1"/>
  <c r="G84" i="1"/>
  <c r="G20" i="1"/>
  <c r="G354" i="1"/>
  <c r="G284" i="1"/>
  <c r="G201" i="1"/>
  <c r="G117" i="1"/>
  <c r="G14" i="1"/>
  <c r="G378" i="1"/>
  <c r="G181" i="1"/>
  <c r="G130" i="1"/>
  <c r="G139" i="1"/>
  <c r="G140" i="1"/>
  <c r="G103" i="1"/>
  <c r="G218" i="1"/>
  <c r="G8" i="1"/>
  <c r="G227" i="1"/>
  <c r="G247" i="1"/>
  <c r="G415" i="1"/>
  <c r="G73" i="1"/>
  <c r="G370" i="1"/>
  <c r="G94" i="1"/>
  <c r="G37" i="1"/>
  <c r="G17" i="1"/>
  <c r="G194" i="1"/>
  <c r="G405" i="1"/>
  <c r="G360" i="1"/>
  <c r="G320" i="1"/>
  <c r="G43" i="1"/>
  <c r="G317" i="1"/>
  <c r="G206" i="1"/>
  <c r="G154" i="1"/>
  <c r="G242" i="1"/>
  <c r="G289" i="1"/>
  <c r="G116" i="1"/>
  <c r="G334" i="1"/>
  <c r="G11" i="1"/>
  <c r="G213" i="1"/>
  <c r="G80" i="1"/>
  <c r="G115" i="1"/>
  <c r="G121" i="1"/>
  <c r="G88" i="1"/>
  <c r="G187" i="1"/>
  <c r="G374" i="1"/>
  <c r="G326" i="1"/>
  <c r="G245" i="1"/>
  <c r="G277" i="1"/>
  <c r="G361" i="1"/>
  <c r="G397" i="1"/>
  <c r="G236" i="1"/>
  <c r="G371" i="1"/>
  <c r="G146" i="1"/>
  <c r="G358" i="1"/>
  <c r="G93" i="1"/>
  <c r="G373" i="1"/>
  <c r="G189" i="1"/>
  <c r="G150" i="1"/>
  <c r="G231" i="1"/>
  <c r="G298" i="1"/>
  <c r="G362" i="1"/>
  <c r="G411" i="1"/>
  <c r="G288" i="1"/>
  <c r="G266" i="1"/>
  <c r="G46" i="1"/>
  <c r="G63" i="1"/>
  <c r="G68" i="1"/>
  <c r="G52" i="1"/>
  <c r="G102" i="1"/>
  <c r="G323" i="1"/>
  <c r="G271" i="1"/>
  <c r="G184" i="1"/>
  <c r="G249" i="1"/>
  <c r="G407" i="1"/>
  <c r="G241" i="1"/>
  <c r="G119" i="1"/>
  <c r="G416" i="1"/>
  <c r="G40" i="1"/>
  <c r="G272" i="1"/>
  <c r="G169" i="1"/>
  <c r="G129" i="1"/>
  <c r="G280" i="1"/>
  <c r="G36" i="1"/>
  <c r="G408" i="1"/>
  <c r="G135" i="1"/>
  <c r="G281" i="1"/>
  <c r="G38" i="1"/>
  <c r="G128" i="1"/>
  <c r="G95" i="1"/>
  <c r="G278" i="1"/>
  <c r="G26" i="1"/>
  <c r="G352" i="1"/>
  <c r="G226" i="1"/>
  <c r="G276" i="1"/>
  <c r="G131" i="1"/>
  <c r="G66" i="1"/>
  <c r="G24" i="1"/>
  <c r="G58" i="1"/>
  <c r="G137" i="1"/>
  <c r="G225" i="1"/>
  <c r="G190" i="1"/>
  <c r="G287" i="1"/>
  <c r="G126" i="1"/>
  <c r="G279" i="1"/>
  <c r="G232" i="1"/>
  <c r="G291" i="1"/>
  <c r="G369" i="1"/>
  <c r="G127" i="1"/>
  <c r="G412" i="1"/>
  <c r="G311" i="1"/>
  <c r="G299" i="1"/>
  <c r="G273" i="1"/>
  <c r="G297" i="1"/>
  <c r="G12" i="1"/>
  <c r="G345" i="1"/>
  <c r="G385" i="1"/>
  <c r="G304" i="1"/>
  <c r="G25" i="1"/>
  <c r="G196" i="1"/>
  <c r="G110" i="1"/>
  <c r="G290" i="1"/>
  <c r="G109" i="1"/>
  <c r="G172" i="1"/>
  <c r="G21" i="1"/>
  <c r="G32" i="1"/>
  <c r="G156" i="1"/>
  <c r="G193" i="1"/>
  <c r="G148" i="1"/>
  <c r="G308" i="1"/>
  <c r="G174" i="1"/>
  <c r="G149" i="1"/>
  <c r="G96" i="1"/>
  <c r="G45" i="1"/>
  <c r="G325" i="1"/>
  <c r="G216" i="1"/>
  <c r="G295" i="1"/>
  <c r="G157" i="1"/>
  <c r="G310" i="1"/>
  <c r="G309" i="1"/>
  <c r="G112" i="1"/>
  <c r="G198" i="1"/>
  <c r="G176" i="1"/>
</calcChain>
</file>

<file path=xl/sharedStrings.xml><?xml version="1.0" encoding="utf-8"?>
<sst xmlns="http://schemas.openxmlformats.org/spreadsheetml/2006/main" count="2582" uniqueCount="566">
  <si>
    <t xml:space="preserve">MÄTPLATSER REDO </t>
  </si>
  <si>
    <r>
      <t xml:space="preserve">MplNr/Extern insändning 
</t>
    </r>
    <r>
      <rPr>
        <sz val="10"/>
        <color theme="0"/>
        <rFont val="Aptos Narrow"/>
        <family val="2"/>
        <scheme val="minor"/>
      </rPr>
      <t>(Ursprung VIOL 2)</t>
    </r>
  </si>
  <si>
    <t>Mätplats Namn</t>
  </si>
  <si>
    <r>
      <t xml:space="preserve">Deltagit i 
</t>
    </r>
    <r>
      <rPr>
        <sz val="10"/>
        <color theme="0"/>
        <rFont val="Aptos Narrow"/>
        <family val="2"/>
        <scheme val="minor"/>
      </rPr>
      <t>"VOF"</t>
    </r>
  </si>
  <si>
    <r>
      <t xml:space="preserve">Deltagit i 
</t>
    </r>
    <r>
      <rPr>
        <sz val="10"/>
        <color theme="0"/>
        <rFont val="Aptos Narrow"/>
        <family val="2"/>
        <scheme val="minor"/>
      </rPr>
      <t>"Isolerad affär"</t>
    </r>
  </si>
  <si>
    <t>Teknisk utrustning redo</t>
  </si>
  <si>
    <t>Mätningsflöden uppsatta</t>
  </si>
  <si>
    <t>SCA</t>
  </si>
  <si>
    <t xml:space="preserve">SCA Forest and Timber, Murjek </t>
  </si>
  <si>
    <t>N/A</t>
  </si>
  <si>
    <t>Ja</t>
  </si>
  <si>
    <t>Norra Skog</t>
  </si>
  <si>
    <t>Laivakangas VT (endast rigg)</t>
  </si>
  <si>
    <t>Metsä</t>
  </si>
  <si>
    <t>Metsä Kolari VT</t>
  </si>
  <si>
    <t>Haparanda Virkesterminal</t>
  </si>
  <si>
    <t>Stenvalls</t>
  </si>
  <si>
    <t>Stenvalls Trä AB,  Lövholmens sågverk</t>
  </si>
  <si>
    <t>Stenvalls Trä AB, Seskarö</t>
  </si>
  <si>
    <t>Karlsborgs Bruk, Geviken</t>
  </si>
  <si>
    <t>Smurfit Westrock</t>
  </si>
  <si>
    <t>Smurfit Kappa</t>
  </si>
  <si>
    <t>Munksunds sågverk</t>
  </si>
  <si>
    <t>Svedjan Mätstation</t>
  </si>
  <si>
    <t>BIOENERGI I LULEÅ</t>
  </si>
  <si>
    <t>Glommers Timber</t>
  </si>
  <si>
    <t>Extern Insändning</t>
  </si>
  <si>
    <t>Affärsverken Karlskrona</t>
  </si>
  <si>
    <t>Jutos Såg och Hyvleri AB</t>
  </si>
  <si>
    <t>Kåge Såg</t>
  </si>
  <si>
    <t>Stenvalls Såg, Örarna</t>
  </si>
  <si>
    <t>Justos Timber Nord AB</t>
  </si>
  <si>
    <t>Rolfs Såg</t>
  </si>
  <si>
    <t>Solör</t>
  </si>
  <si>
    <t>SOLÖR BIOENERGI KALIX</t>
  </si>
  <si>
    <t>Stenvalls Trä AB, Sikfors</t>
  </si>
  <si>
    <t>Arvidsjaur Energi</t>
  </si>
  <si>
    <t>Älvsbyhus AB</t>
  </si>
  <si>
    <t xml:space="preserve">Bastuträsk Terminalen </t>
  </si>
  <si>
    <t>Holmen</t>
  </si>
  <si>
    <t>Holmen, Terminal Vännäs</t>
  </si>
  <si>
    <t>Gimonäs</t>
  </si>
  <si>
    <t xml:space="preserve">SCA, Lycksele virkesterminal </t>
  </si>
  <si>
    <t>Arnäsvall Virkesterminal</t>
  </si>
  <si>
    <t>Terminalen Rundvik</t>
  </si>
  <si>
    <t>NLC Storuman terminalen AB</t>
  </si>
  <si>
    <t>SCA Packaging, Obbola</t>
  </si>
  <si>
    <t>Husum, Olstorp</t>
  </si>
  <si>
    <t>Domsjö</t>
  </si>
  <si>
    <t>Domsjö Fabrik</t>
  </si>
  <si>
    <t>Anundsjö Trä</t>
  </si>
  <si>
    <t>Brattby sågverk AB</t>
  </si>
  <si>
    <t>Höglands såg &amp; hyvleri</t>
  </si>
  <si>
    <t>Höglands såg</t>
  </si>
  <si>
    <t>NK Lundströms Trävaru</t>
  </si>
  <si>
    <t>LYCKSELE ENERGIVERK AB</t>
  </si>
  <si>
    <t>Setra</t>
  </si>
  <si>
    <t>Setra, Malå Trä AB</t>
  </si>
  <si>
    <t>Holmen, Bygdsiljum</t>
  </si>
  <si>
    <t>SCA, Rundviks sågverk</t>
  </si>
  <si>
    <t>Norra skog, Sävar Såg</t>
  </si>
  <si>
    <t>SKELLEFTEÅ KRAFT</t>
  </si>
  <si>
    <t>Umeå Energi</t>
  </si>
  <si>
    <t>Umeå Energi, Dåva</t>
  </si>
  <si>
    <t>Holmen, Kroksjön</t>
  </si>
  <si>
    <t>Boden Energi</t>
  </si>
  <si>
    <t>Nej</t>
  </si>
  <si>
    <t>SCA, Tövaterminalen</t>
  </si>
  <si>
    <t>Östavall Virkesterminal - SCA VT Östavall</t>
  </si>
  <si>
    <t xml:space="preserve">Bensjö virkesterminal </t>
  </si>
  <si>
    <t>SCA Energy, Haxäng</t>
  </si>
  <si>
    <t>Krokom Terminal</t>
  </si>
  <si>
    <t>Hoting Virkesterminal</t>
  </si>
  <si>
    <t>SCA, Torsboda Virkesterminal</t>
  </si>
  <si>
    <t>Backe Virkesterminal</t>
  </si>
  <si>
    <t>Ånge Virkesterminal</t>
  </si>
  <si>
    <t>HÄRNÖSANDS ENERGI &amp; MILJÖ</t>
  </si>
  <si>
    <t>C4 Energi</t>
  </si>
  <si>
    <t>Hissmofors Terminal</t>
  </si>
  <si>
    <t>Reaxcer Lungvik Terminal</t>
  </si>
  <si>
    <t>Ytterhogdal Virkesterminal</t>
  </si>
  <si>
    <t>Octowood AB</t>
  </si>
  <si>
    <t>Domsjö traktorskopvåg</t>
  </si>
  <si>
    <t>LIT</t>
  </si>
  <si>
    <t>Callans trä</t>
  </si>
  <si>
    <t>Callans Trä</t>
  </si>
  <si>
    <t>Edsele Såg AB</t>
  </si>
  <si>
    <t>Adven</t>
  </si>
  <si>
    <t>Bollstabruk</t>
  </si>
  <si>
    <t>Gällö Timber</t>
  </si>
  <si>
    <t>Gällö Såg</t>
  </si>
  <si>
    <t>Hissmofors Såg</t>
  </si>
  <si>
    <t xml:space="preserve">Stugun Virkesterminal      </t>
  </si>
  <si>
    <t>SCA BIONORR STUGUN</t>
  </si>
  <si>
    <t xml:space="preserve">Kramfors Kaj   </t>
  </si>
  <si>
    <t>E.ON</t>
  </si>
  <si>
    <t>Eon Okvista Vallentuna</t>
  </si>
  <si>
    <t>Eon Åkersberga</t>
  </si>
  <si>
    <t>BIONORR HÄRNÖSAND</t>
  </si>
  <si>
    <t>Olssons Såg</t>
  </si>
  <si>
    <t>Rödins trä AB</t>
  </si>
  <si>
    <t>Rödins Trävaru AB</t>
  </si>
  <si>
    <t>Falkenberg energi</t>
  </si>
  <si>
    <t>Sikås Virkesterminal</t>
  </si>
  <si>
    <t>Norra Skog terminal Östavall</t>
  </si>
  <si>
    <t>SOLLEFTEÅ EV (E.ON)</t>
  </si>
  <si>
    <t>Tågsjöberg Virkesterminal</t>
  </si>
  <si>
    <t>Älgsjö Mätstation</t>
  </si>
  <si>
    <t>Fjärrvärme i Osby</t>
  </si>
  <si>
    <t>Jämtkraft</t>
  </si>
  <si>
    <t>Jämtkraft AB</t>
  </si>
  <si>
    <t>Härnösandsfabriken</t>
  </si>
  <si>
    <t>Ortvikens pappersbruk</t>
  </si>
  <si>
    <t xml:space="preserve">SCA Pulp AB, Östrand </t>
  </si>
  <si>
    <t>Tunadal Sågverk</t>
  </si>
  <si>
    <t>Mondi</t>
  </si>
  <si>
    <t>Väja Mondi</t>
  </si>
  <si>
    <t>NORSKE SKOGSINDUSTRIER A/S</t>
  </si>
  <si>
    <t>VAN SEVEREN</t>
  </si>
  <si>
    <t>INNTRE AS STEINKJER</t>
  </si>
  <si>
    <t>TRONES BRUG</t>
  </si>
  <si>
    <t xml:space="preserve">Fyrås trä  </t>
  </si>
  <si>
    <t>Vansbro, Trätåg</t>
  </si>
  <si>
    <t>Lomsmyren</t>
  </si>
  <si>
    <t>Gällivare Energi</t>
  </si>
  <si>
    <t>Sveg Terminalen</t>
  </si>
  <si>
    <t>Ljusdal Träsåg</t>
  </si>
  <si>
    <t>VANSBROFÄSTET AB</t>
  </si>
  <si>
    <t>Götene Vatten&amp;Värme</t>
  </si>
  <si>
    <t xml:space="preserve">Forsbacka Terminal </t>
  </si>
  <si>
    <t>Malungsfors Terminal</t>
  </si>
  <si>
    <t>Wasater Mondi Dynäs/WasaTerminalen</t>
  </si>
  <si>
    <t xml:space="preserve">Trätåg Tägten </t>
  </si>
  <si>
    <t>Stora enso</t>
  </si>
  <si>
    <t>Stora Enso AB, Skutskärsverken</t>
  </si>
  <si>
    <t>Billerud</t>
  </si>
  <si>
    <t>Billerud Korsnäs, Karskärs fabrik</t>
  </si>
  <si>
    <t>Stora Enso AB, Fors Bruk</t>
  </si>
  <si>
    <t>Moelven</t>
  </si>
  <si>
    <t>Moelven, Dalaträ AB</t>
  </si>
  <si>
    <t>Karbennings Sågverk</t>
  </si>
  <si>
    <t>Rundvirke</t>
  </si>
  <si>
    <t>OCTOWOOD BRÄCKE STOLPAR AB</t>
  </si>
  <si>
    <t>Siljan Timber , Mora</t>
  </si>
  <si>
    <t>Hedlunds Timber AB</t>
  </si>
  <si>
    <t>SÖDERHAMN ENERGI AB</t>
  </si>
  <si>
    <t>ADVEN SILJAN AB (Rättvik energi var gammalt)</t>
  </si>
  <si>
    <t>MORA VÄRMEVERK VATTUMYREN E</t>
  </si>
  <si>
    <t>FAGERSTA ENERGI</t>
  </si>
  <si>
    <t>Hedermora energi</t>
  </si>
  <si>
    <t>HEDEMORA ENERGI AB (HEDEMOR</t>
  </si>
  <si>
    <t>HOFORS ENERGI AB (ADVEN)</t>
  </si>
  <si>
    <t>Holmen tåg</t>
  </si>
  <si>
    <t>Adven VÄRMEVÄRDEN HOFORS TERMINAL</t>
  </si>
  <si>
    <t>RYHAGEN FLISTERMINAL</t>
  </si>
  <si>
    <t>Bergkvist siljan</t>
  </si>
  <si>
    <t xml:space="preserve">Bergkvist Insjön  </t>
  </si>
  <si>
    <t>SÄTERS VÄRMEVERK</t>
  </si>
  <si>
    <t>Falu Energi och Vatten</t>
  </si>
  <si>
    <t>Stora Enso</t>
  </si>
  <si>
    <t>Ala Sågverk</t>
  </si>
  <si>
    <t>TEMAB</t>
  </si>
  <si>
    <t>TIERP FJÄRRVÄRME</t>
  </si>
  <si>
    <t>Setra Trävaru AB, Skinnskattebergs Såg</t>
  </si>
  <si>
    <t>MOCKFJÄRDS BIOBRÄNSLE AB</t>
  </si>
  <si>
    <t>Herjeåns Energi</t>
  </si>
  <si>
    <t>ADVEN VÄRME MORA UTMELAND</t>
  </si>
  <si>
    <t>VB VÄRME LUDVIKA</t>
  </si>
  <si>
    <t>LEKSANDS VV LIMHAGEN</t>
  </si>
  <si>
    <t>HUDIKSVALL KVV DJUPED (ADVEN)</t>
  </si>
  <si>
    <t>Iggesund bruk</t>
  </si>
  <si>
    <t>Iggesund såg</t>
  </si>
  <si>
    <t>Gävle Energi</t>
  </si>
  <si>
    <t>GÄVLE KRAFTVÄRME AB</t>
  </si>
  <si>
    <t>MÄRBÄCK RINDI</t>
  </si>
  <si>
    <t>AB Timber Björkträ</t>
  </si>
  <si>
    <t>Nordanå Trä</t>
  </si>
  <si>
    <t>Plyfa Plywood AB</t>
  </si>
  <si>
    <t>Östanåsågen</t>
  </si>
  <si>
    <t>Ele Trävaru AB</t>
  </si>
  <si>
    <t>Vallviks Bruk</t>
  </si>
  <si>
    <t>Färila Sågverk</t>
  </si>
  <si>
    <t>Balungstrand Såg AB</t>
  </si>
  <si>
    <t>Jämtkraft Lastvåg</t>
  </si>
  <si>
    <t>Boda Såg</t>
  </si>
  <si>
    <t>Marma Sågverk</t>
  </si>
  <si>
    <t>Fiskarheden</t>
  </si>
  <si>
    <t>Fiskarhedens Trävaru AB</t>
  </si>
  <si>
    <t>Karl Hedin</t>
  </si>
  <si>
    <t>Krylbo Sågverk AB, Karl Hedin</t>
  </si>
  <si>
    <t>IMPREGNA LUDVIKA</t>
  </si>
  <si>
    <t>VANHÄLLS SÅG AB</t>
  </si>
  <si>
    <t>Rågsveden</t>
  </si>
  <si>
    <t xml:space="preserve">Rågsveden, Sweden Trä  </t>
  </si>
  <si>
    <t>Karl Hedin, Säters Ångsåg</t>
  </si>
  <si>
    <t>Karlstad Hedenpannan</t>
  </si>
  <si>
    <t>Blyberg Siljan AB</t>
  </si>
  <si>
    <t>Torsby järnvägsterminal</t>
  </si>
  <si>
    <t>Otterbäckens hamn</t>
  </si>
  <si>
    <t>Södra</t>
  </si>
  <si>
    <t>Uddevalla hamn</t>
  </si>
  <si>
    <t>Meraskog / Norraskog</t>
  </si>
  <si>
    <t>Karlstad hamn</t>
  </si>
  <si>
    <t xml:space="preserve">Hällefors Terminal </t>
  </si>
  <si>
    <t>Kraftringen</t>
  </si>
  <si>
    <t>Kraftringen Klippan</t>
  </si>
  <si>
    <t>Nordic forest</t>
  </si>
  <si>
    <t xml:space="preserve">W&amp;W Nordic Forest, Karlstad hamn </t>
  </si>
  <si>
    <t>Billerud Gruvöns Bruk</t>
  </si>
  <si>
    <t>Stora Enso AB, Skoghallsverken</t>
  </si>
  <si>
    <t>Nordic paper</t>
  </si>
  <si>
    <t>NORDIC PAPER SÄFFLE</t>
  </si>
  <si>
    <t>RINDI SUNNE</t>
  </si>
  <si>
    <t>RINDI FILIPSTAD</t>
  </si>
  <si>
    <t>Stora Enso, Gruvöns Sågverk</t>
  </si>
  <si>
    <t>Skövde energi</t>
  </si>
  <si>
    <t>SKÖVDE VÄRMEVERK (skövde Energi)</t>
  </si>
  <si>
    <t>Karlstad Energi AB</t>
  </si>
  <si>
    <t>Karlstad Energi AB, Hedenpannan</t>
  </si>
  <si>
    <t>Stockholm Exergi</t>
  </si>
  <si>
    <t>FORTUM KRISTINEHAMN (Inte längre en del av Fortum) Nytt namn Stockholm exergi</t>
  </si>
  <si>
    <t xml:space="preserve">Hagfors Energi </t>
  </si>
  <si>
    <t>HAGFORS BIOENERGI</t>
  </si>
  <si>
    <t>Munksjö paper AB, Billingfors</t>
  </si>
  <si>
    <t>Moelven, Vänerply AB</t>
  </si>
  <si>
    <t>FORTUM HÄLLEFORS (Inte längre en del av Fortum) Nytt namn Stockholm exergi</t>
  </si>
  <si>
    <t xml:space="preserve">Moelven, Notnäs Sågverk </t>
  </si>
  <si>
    <t xml:space="preserve">Moelven, Årjäng Såg AB  </t>
  </si>
  <si>
    <t>Kil järnvägsterminal</t>
  </si>
  <si>
    <t>Nordic Paper, Bäckhammars Bruk</t>
  </si>
  <si>
    <t>Ljusdal energi</t>
  </si>
  <si>
    <t>Adven VÄRMEVÄRDEN SÄFFLE</t>
  </si>
  <si>
    <t>Lomma</t>
  </si>
  <si>
    <t>ARVIKA FJÄRRVÄRME</t>
  </si>
  <si>
    <t>Indian Wood</t>
  </si>
  <si>
    <t>Långasjö, Södra Wood</t>
  </si>
  <si>
    <t>MARJARP SOLÖR</t>
  </si>
  <si>
    <t>Moelven, Ransbysågen AB</t>
  </si>
  <si>
    <t>Bäckebrons sågverk</t>
  </si>
  <si>
    <t>Rottneros</t>
  </si>
  <si>
    <t xml:space="preserve">Rottneros bruk  </t>
  </si>
  <si>
    <t>Hilmer andersson</t>
  </si>
  <si>
    <t>AB Hilmer Andersson, Korterudsågen</t>
  </si>
  <si>
    <t>Moelven, Edanesågen AB</t>
  </si>
  <si>
    <t>Metsä Tissue</t>
  </si>
  <si>
    <t>Metsää Tissue</t>
  </si>
  <si>
    <t>Mjölby-svartådalen energi</t>
  </si>
  <si>
    <t>Mjölby-Svartådalen</t>
  </si>
  <si>
    <t>Vida</t>
  </si>
  <si>
    <t>VIDA, Nössemark</t>
  </si>
  <si>
    <t>Moelven, Valåsens Sågverk</t>
  </si>
  <si>
    <t xml:space="preserve">Rinns såg </t>
  </si>
  <si>
    <t>Tibro såg</t>
  </si>
  <si>
    <t>STATKRAFT ÅMÅL</t>
  </si>
  <si>
    <t>ADVEN MUNKEDAL</t>
  </si>
  <si>
    <t>HALDEN NORSK SKOG SAUGBRUKS</t>
  </si>
  <si>
    <t>MOELVEN TRYSIL</t>
  </si>
  <si>
    <t>MOELVEN VÅLER</t>
  </si>
  <si>
    <t>BRANDVALS SÅG A/S</t>
  </si>
  <si>
    <t>KIRKENAER A/S</t>
  </si>
  <si>
    <t>BORREGAARD/OPSUND</t>
  </si>
  <si>
    <t>EIDSKOG</t>
  </si>
  <si>
    <t>MOELVEN LÖTEN</t>
  </si>
  <si>
    <t>MOELVEN ÖSTERDALSBRUKET</t>
  </si>
  <si>
    <t>Katrineholm terminal</t>
  </si>
  <si>
    <t>Mälarenergi</t>
  </si>
  <si>
    <t>SCA / Eskilstuna Energi.</t>
  </si>
  <si>
    <t>Kjula</t>
  </si>
  <si>
    <t xml:space="preserve">Storå Terminal </t>
  </si>
  <si>
    <t>Laxå Terminal</t>
  </si>
  <si>
    <t>Mellanskog</t>
  </si>
  <si>
    <t>Hargs hamn</t>
  </si>
  <si>
    <t>Navirum</t>
  </si>
  <si>
    <t>NAVIRUM Händelöverket Norrköping</t>
  </si>
  <si>
    <t>Neova</t>
  </si>
  <si>
    <t xml:space="preserve">Njudung Energi Sävsjö </t>
  </si>
  <si>
    <t xml:space="preserve">Hargshamn Terminal </t>
  </si>
  <si>
    <t>Nordic Forest, Västeråshamn</t>
  </si>
  <si>
    <t>ADVEN KVARNTORP</t>
  </si>
  <si>
    <t>EON HULINGE</t>
  </si>
  <si>
    <t xml:space="preserve">Kvarntorp terminal </t>
  </si>
  <si>
    <t>SÄTUNA VIRKESTERMINAL</t>
  </si>
  <si>
    <t>Gotlandsflis AB, Klintehamns Mätrigg</t>
  </si>
  <si>
    <t>STENVRETEN</t>
  </si>
  <si>
    <t>Norra Skogsägarna</t>
  </si>
  <si>
    <t>söderenergi</t>
  </si>
  <si>
    <t>Söderenrgi, Nykvarn</t>
  </si>
  <si>
    <t>Norrtälje Energi</t>
  </si>
  <si>
    <t>Eskilstuna Energi</t>
  </si>
  <si>
    <t>ESKILSTUNA TERMINAL KJULA</t>
  </si>
  <si>
    <t>TÄBY FJÄRRVÄRME</t>
  </si>
  <si>
    <t>Ljungträ, Munktorp</t>
  </si>
  <si>
    <t>LAXÅ PELLETS</t>
  </si>
  <si>
    <t xml:space="preserve">Setra Group AB, Heby Sågverk </t>
  </si>
  <si>
    <t>Munksjö AB, Aspa Bruk</t>
  </si>
  <si>
    <t>Holmen, Braviken bruk AB</t>
  </si>
  <si>
    <t>Olofströms Kraft</t>
  </si>
  <si>
    <t>Nyby Sågverk</t>
  </si>
  <si>
    <t>Frövi, Billerud Korsnäs</t>
  </si>
  <si>
    <t>Sandåsa Timber AB</t>
  </si>
  <si>
    <t>Sandåsa Timber, Forssjö Bruk</t>
  </si>
  <si>
    <t>Sandåsa Timber, Åkers Stycke Bruk</t>
  </si>
  <si>
    <t>Pyrocell</t>
  </si>
  <si>
    <t>Rockhammars Bruk</t>
  </si>
  <si>
    <t>Hjortkvarn Timber</t>
  </si>
  <si>
    <t>Setra, Hasselfors Timber</t>
  </si>
  <si>
    <t>Hallstaviks Pappersbruk</t>
  </si>
  <si>
    <t>Navirum Händelö</t>
  </si>
  <si>
    <t>Billerudkorsnäs AB, Skärblacka Bruk</t>
  </si>
  <si>
    <t>ENKÖPINGS VÄRMEVERK AB</t>
  </si>
  <si>
    <t>SOLÖR BIOENERGI STRÄNGNÄS</t>
  </si>
  <si>
    <t>ÖREBRO VÄRMEVERK (E.ON)</t>
  </si>
  <si>
    <t>Söderenergi</t>
  </si>
  <si>
    <t>Söderenergi, Igelsta</t>
  </si>
  <si>
    <t>Söderenergi, Kajen</t>
  </si>
  <si>
    <t>SALA-HEBY ENERGI</t>
  </si>
  <si>
    <t>Rundviks såg</t>
  </si>
  <si>
    <t>ADVEN VAXHOLM</t>
  </si>
  <si>
    <t xml:space="preserve">Vattenfall </t>
  </si>
  <si>
    <t>VATTENFALL MOTALA</t>
  </si>
  <si>
    <t>NYNÄSHAMN FORTUM (Inte längre en del av Fortum) Nytt namn Stockholm exergi</t>
  </si>
  <si>
    <t>KUNGSÖR (MÄLARENERGI)</t>
  </si>
  <si>
    <t>Returkartong AB, FTI Fiskeby</t>
  </si>
  <si>
    <t>STATKRAFT TROSA</t>
  </si>
  <si>
    <t>Holmen Timber AB, Braviken sågverk</t>
  </si>
  <si>
    <t>Norrsundet, Harg</t>
  </si>
  <si>
    <t>SCA BioNorr</t>
  </si>
  <si>
    <t>Stockholm Exergi AB, Värtahamnen</t>
  </si>
  <si>
    <t xml:space="preserve">Stockholm Exergi AB, Bristaveket  </t>
  </si>
  <si>
    <t>Gotlandsflis AB, Klintehamns Sågverk</t>
  </si>
  <si>
    <t>SCA Gata</t>
  </si>
  <si>
    <t>SCA Munksund</t>
  </si>
  <si>
    <t>RINDI VADSTENA</t>
  </si>
  <si>
    <t>RINDI FLEN</t>
  </si>
  <si>
    <t>RINDI GNESTA</t>
  </si>
  <si>
    <t>RINDI VINGÅKER</t>
  </si>
  <si>
    <t>Holmen Timber AB, Linghems sågverk</t>
  </si>
  <si>
    <t>Åvestbo Såg</t>
  </si>
  <si>
    <t>Scandbio</t>
  </si>
  <si>
    <t>Terminal Elnaryd</t>
  </si>
  <si>
    <t xml:space="preserve">Stockarrydsterminalen </t>
  </si>
  <si>
    <t>Terminal Eslöv</t>
  </si>
  <si>
    <t>Falköpingsterminalen</t>
  </si>
  <si>
    <t>Västerviks terminalen</t>
  </si>
  <si>
    <t>Råby Terminal</t>
  </si>
  <si>
    <t xml:space="preserve">Borås energi Värmeverk, Sobacken  </t>
  </si>
  <si>
    <t>Södra Cell, Mönsterås Bruk</t>
  </si>
  <si>
    <t>Södra, Terminal  Åtvidaberg</t>
  </si>
  <si>
    <t>SkogData Norge</t>
  </si>
  <si>
    <t>Terminal Broby</t>
  </si>
  <si>
    <t>Rävsmåla Terminal</t>
  </si>
  <si>
    <t>C&amp;P SKOGSTJÄNST</t>
  </si>
  <si>
    <t>Terminal Bivaröd</t>
  </si>
  <si>
    <t xml:space="preserve">VIDA, Terminal Boxholm </t>
  </si>
  <si>
    <t>Setra, Korsnäs - Kastet</t>
  </si>
  <si>
    <t>Solör bioenergi Mölnlycke</t>
  </si>
  <si>
    <t>ADVEN VÄRME ÄLMHULT</t>
  </si>
  <si>
    <t>Solör bioenergi Vännäs</t>
  </si>
  <si>
    <t>Solör Bioenergi Älvsbyn</t>
  </si>
  <si>
    <t>Adven Värme Staffanstorp</t>
  </si>
  <si>
    <t>SOLÖR ÖDESHÖG</t>
  </si>
  <si>
    <t>VIDA Borgstena sågverk</t>
  </si>
  <si>
    <t>VIDA Bruza AB, Hjältevadssågen</t>
  </si>
  <si>
    <t>Ekenäs Timber AB</t>
  </si>
  <si>
    <t>Eksjö Industri AB</t>
  </si>
  <si>
    <t>Ingarps</t>
  </si>
  <si>
    <t>Ingarps Trävaror AB</t>
  </si>
  <si>
    <t>Kinnaredssågen AB</t>
  </si>
  <si>
    <t>Stora Enso AB, Hyltebruk</t>
  </si>
  <si>
    <t>Sylvamo</t>
  </si>
  <si>
    <t>Sylvamo Nymölla</t>
  </si>
  <si>
    <t>Södra Cell Mörrums Bruk</t>
  </si>
  <si>
    <t>Stockholm Exergi Värtan</t>
  </si>
  <si>
    <t>MÖNSTERÅS Mabema</t>
  </si>
  <si>
    <t>Södra Cell, Värö Bruk</t>
  </si>
  <si>
    <t xml:space="preserve">Wallnäs Timber AB </t>
  </si>
  <si>
    <t>ATA</t>
  </si>
  <si>
    <t xml:space="preserve">ATA Timber AB, Rörvik </t>
  </si>
  <si>
    <t>Hållanders Sågverk</t>
  </si>
  <si>
    <t>Derome</t>
  </si>
  <si>
    <t>Derome Såg</t>
  </si>
  <si>
    <t xml:space="preserve">VIDA Hestra AB  </t>
  </si>
  <si>
    <t>Sveaskog</t>
  </si>
  <si>
    <t>Sveaskog ProLog</t>
  </si>
  <si>
    <t xml:space="preserve">ATA Timber AB, Åboda </t>
  </si>
  <si>
    <t xml:space="preserve">Södra Wood, Unnefors Såg, </t>
  </si>
  <si>
    <t>Södra Wood, Kinda</t>
  </si>
  <si>
    <t xml:space="preserve">Södra Wood, Mönsterås </t>
  </si>
  <si>
    <t>Levene Såg AB</t>
  </si>
  <si>
    <t>Ikea Industry Hultsfred AB/SWEDSPAN SWEDEN HULTSFRED</t>
  </si>
  <si>
    <t>Ikea Industry Hultsfred</t>
  </si>
  <si>
    <t xml:space="preserve">Derome Annebergssågen  </t>
  </si>
  <si>
    <t>VIDA, Alvesta</t>
  </si>
  <si>
    <t>Andrewex Tvärskog Timber AB</t>
  </si>
  <si>
    <t xml:space="preserve">ATA Timber Widtsköfle </t>
  </si>
  <si>
    <t>JG Anderssons Söner AB</t>
  </si>
  <si>
    <t>Ansgarius Svensson</t>
  </si>
  <si>
    <t xml:space="preserve">Borås Energi Ryaverket </t>
  </si>
  <si>
    <t>Södra Skogsägarna MIR</t>
  </si>
  <si>
    <t>VIDA, Mörlunda</t>
  </si>
  <si>
    <t xml:space="preserve">Bitterna Såg och Trävaru AB  </t>
  </si>
  <si>
    <t>Bjernareds Sågverk</t>
  </si>
  <si>
    <t>Österbymo Hardwood (Tidigare Almo Hardwood)</t>
  </si>
  <si>
    <t xml:space="preserve">Jönköping Energi </t>
  </si>
  <si>
    <t xml:space="preserve">AB Bråthults Sågverk  </t>
  </si>
  <si>
    <t>Tekniska verken Finspång</t>
  </si>
  <si>
    <t>Tekniska verken Linköping</t>
  </si>
  <si>
    <t>Ekeryds Trä, Strömsnäsbruk</t>
  </si>
  <si>
    <t>ATA Timber, Eneryda AB</t>
  </si>
  <si>
    <t xml:space="preserve">Falkenberg energi </t>
  </si>
  <si>
    <t>FALKENBERG ENERGI STORA</t>
  </si>
  <si>
    <t>Bäckebo Sågverk</t>
  </si>
  <si>
    <t>Frödinge Sågverk  AB</t>
  </si>
  <si>
    <t>LÅNGASJÖ-SÖDRA</t>
  </si>
  <si>
    <t>Södra Wood, Långasjö</t>
  </si>
  <si>
    <t>Bennsäters Sågverk Piggsmåla</t>
  </si>
  <si>
    <t>Tranås Energi</t>
  </si>
  <si>
    <t xml:space="preserve">Göteborg Energi </t>
  </si>
  <si>
    <t xml:space="preserve">ATA Timber AB, Moheda Klentimmer </t>
  </si>
  <si>
    <t>Trätåg</t>
  </si>
  <si>
    <t>VIDA, Vimmerby</t>
  </si>
  <si>
    <t>Hällerums Trävaru AB</t>
  </si>
  <si>
    <t>VIDA Tranemo</t>
  </si>
  <si>
    <t>Vetlanda Swedish Match</t>
  </si>
  <si>
    <t>Kalmar Energi Värme AB, Moskogen</t>
  </si>
  <si>
    <t>Uddevalla kraft AB</t>
  </si>
  <si>
    <t>Uddevalla kraft biobränsle</t>
  </si>
  <si>
    <t>Uddevalla kraft Pelletsfabrik</t>
  </si>
  <si>
    <t>Hanåsa Sågverk</t>
  </si>
  <si>
    <t>Br Carlström Trävaru AB</t>
  </si>
  <si>
    <t>Kähr AB Gustaf</t>
  </si>
  <si>
    <t>AB Gustaf Kährs</t>
  </si>
  <si>
    <t>Lagergrens Trävaru AB</t>
  </si>
  <si>
    <t>Liareds Trävaror AB</t>
  </si>
  <si>
    <t>Landsbo</t>
  </si>
  <si>
    <t>Landsbro Timber</t>
  </si>
  <si>
    <t>Hökön Sågverk</t>
  </si>
  <si>
    <t>Vattenfall</t>
  </si>
  <si>
    <t>Vattenfall Värme CARPE</t>
  </si>
  <si>
    <t>EON FLINTRÄNNAN</t>
  </si>
  <si>
    <t>Vetlanda Energi</t>
  </si>
  <si>
    <t>VIDA, Orrefors</t>
  </si>
  <si>
    <t>VIDA Urshult AB</t>
  </si>
  <si>
    <t>Mölndals Energi AB</t>
  </si>
  <si>
    <t>VIDA Hästveda AB</t>
  </si>
  <si>
    <t>NÄSSJÖ AFFÄRSVERK</t>
  </si>
  <si>
    <t>Nydala Trävaru AB</t>
  </si>
  <si>
    <t>Vida skog AB</t>
  </si>
  <si>
    <t>Södra Orrefors</t>
  </si>
  <si>
    <t xml:space="preserve">ATA Timber AB, Moheda Grovtimmer  </t>
  </si>
  <si>
    <t>Småland Timber</t>
  </si>
  <si>
    <t xml:space="preserve">Gussiwood  AB </t>
  </si>
  <si>
    <t xml:space="preserve">Sweden Timber,  Malmbäck </t>
  </si>
  <si>
    <t>VÄRNAMO ENERGI</t>
  </si>
  <si>
    <t>Fegen Sågverk AB</t>
  </si>
  <si>
    <t>Trollhättan Energi</t>
  </si>
  <si>
    <t>Trollhättan Energi AB</t>
  </si>
  <si>
    <t>Växjö Energi</t>
  </si>
  <si>
    <t>Vimmerby</t>
  </si>
  <si>
    <t>VARBERG ENERGI</t>
  </si>
  <si>
    <t>VIDA, Vislanda</t>
  </si>
  <si>
    <t xml:space="preserve">Åsljunga pallen </t>
  </si>
  <si>
    <t>Östra Hults Elsåg</t>
  </si>
  <si>
    <t>Gyllsjö Träindustri</t>
  </si>
  <si>
    <t>Västervik Miljö och Energi</t>
  </si>
  <si>
    <t>Knäredssågen AB</t>
  </si>
  <si>
    <t>MAA Såg</t>
  </si>
  <si>
    <t>Karlaträ AB</t>
  </si>
  <si>
    <t>Waggeryd Cell</t>
  </si>
  <si>
    <t xml:space="preserve">ATA Timber AB, Sandsjöfors </t>
  </si>
  <si>
    <t>Alingsås Energi</t>
  </si>
  <si>
    <t>ALINGSÅS VÄRMEVERK</t>
  </si>
  <si>
    <t>Ystads Energi</t>
  </si>
  <si>
    <t>KUNGÄLV ENERGI</t>
  </si>
  <si>
    <t>HALMSTADS VÄRMEVERK</t>
  </si>
  <si>
    <t>SKARA ENERGI AB</t>
  </si>
  <si>
    <t>HAMMARGÅRDEN (E.ON)</t>
  </si>
  <si>
    <t>Marks Energi AB</t>
  </si>
  <si>
    <t>MARKS VÄRME</t>
  </si>
  <si>
    <t>ARLA  FOODS DIV INGREDIENTS</t>
  </si>
  <si>
    <t>Solör VÅRGÅRDA ÅNGFABRIK</t>
  </si>
  <si>
    <t>Örtoftaverket Eslöv</t>
  </si>
  <si>
    <t>VIDA PELLETS AB</t>
  </si>
  <si>
    <t xml:space="preserve">Ronneby Energi och miljö </t>
  </si>
  <si>
    <t>SÖRBYVERKET (RONNEBY)</t>
  </si>
  <si>
    <t>ADVEN TRELLEBORG</t>
  </si>
  <si>
    <t>SOFIDEL SWEDEN AB KISA</t>
  </si>
  <si>
    <t>Billerud Karlsborg</t>
  </si>
  <si>
    <t>W&amp;W Nordic Forest AB</t>
  </si>
  <si>
    <t>SCA Skog AB</t>
  </si>
  <si>
    <t>Jutos Timber AB Teurajärvi</t>
  </si>
  <si>
    <t>Jutos Timber AB Tärendö</t>
  </si>
  <si>
    <t>Skellefteå Kraft AB</t>
  </si>
  <si>
    <t>Byggelit Energi i Sverige AB</t>
  </si>
  <si>
    <t>Nevel AB</t>
  </si>
  <si>
    <t>Sten-Åke Olsson Såg &amp; Hyvleri AB</t>
  </si>
  <si>
    <t>Norske Skog Skogn A/S</t>
  </si>
  <si>
    <t>Inntre Kjeldstad AS</t>
  </si>
  <si>
    <t>Stora Enso Skog AB</t>
  </si>
  <si>
    <t>Söderhamn Nära AB</t>
  </si>
  <si>
    <t>Skogsägarna Mellanskog</t>
  </si>
  <si>
    <t>AB Karl Hedin</t>
  </si>
  <si>
    <t>Bergkvist Siljan Skog AB</t>
  </si>
  <si>
    <t>VB Energi Fagersta</t>
  </si>
  <si>
    <t>Adven Sverige AB</t>
  </si>
  <si>
    <t>Malung-Sälens Kommun</t>
  </si>
  <si>
    <t>Hedemora Kraft &amp; Värme AB</t>
  </si>
  <si>
    <t>Falu Energi &amp; Vatten AB</t>
  </si>
  <si>
    <t>Härjeåns Energi AB</t>
  </si>
  <si>
    <t>VB Energi Ludvika</t>
  </si>
  <si>
    <t>Solör Bioenergi Pellets AB, Älvdalen</t>
  </si>
  <si>
    <t>Balungstrands Sågverk AB</t>
  </si>
  <si>
    <t>Boda Såg i Dalarna AB</t>
  </si>
  <si>
    <t>AB Impregna</t>
  </si>
  <si>
    <t>Solör Bioenergi FJV, Sunne</t>
  </si>
  <si>
    <t>Filipstads Värme AB</t>
  </si>
  <si>
    <t>Ahlstrom Sweden AB, Billingsfors</t>
  </si>
  <si>
    <t>Arvika Energi och Miljö AB</t>
  </si>
  <si>
    <t>Bäckebrons Sågverk AB</t>
  </si>
  <si>
    <t>Rinns Såg AB</t>
  </si>
  <si>
    <t>Norsk Virkesmåling</t>
  </si>
  <si>
    <t>Sveaskog Förvaltnings AB</t>
  </si>
  <si>
    <t>ENA Energi AB</t>
  </si>
  <si>
    <t>Setra Nyby</t>
  </si>
  <si>
    <t>Sala-Heby Energi AB</t>
  </si>
  <si>
    <t>Värtan KVV</t>
  </si>
  <si>
    <t>Gotlandsflis Aktiebolag</t>
  </si>
  <si>
    <t>Solör Bioenergi FJV AB, Vadstena</t>
  </si>
  <si>
    <t>Solör Bioenergi FJV AB, Flen</t>
  </si>
  <si>
    <t>Solör Bioenergi FJV AB, Gnesta</t>
  </si>
  <si>
    <t>Solör Bioenergi FJV AB, Vingåker</t>
  </si>
  <si>
    <t>Karl Segerström AB</t>
  </si>
  <si>
    <t>Södra Skogsägarna Ek För</t>
  </si>
  <si>
    <t>Borås Energi &amp; Miljö AB</t>
  </si>
  <si>
    <t>Långemåla Energileveranser AB</t>
  </si>
  <si>
    <t>Carlsson &amp; Persson Skogstjänst AB</t>
  </si>
  <si>
    <t>Derome Timber AB</t>
  </si>
  <si>
    <t>Hållanders Sågverk AB</t>
  </si>
  <si>
    <t>Ansgarius Svensson AB</t>
  </si>
  <si>
    <t>IKEA Industry Hultsfred AB</t>
  </si>
  <si>
    <t>Bjernareds Sågverk AB</t>
  </si>
  <si>
    <t>Ekeryds Trä AB</t>
  </si>
  <si>
    <t>Lessebo Paper AB</t>
  </si>
  <si>
    <t>Sydved AB</t>
  </si>
  <si>
    <t>Sweden Timber Malmbäck AB</t>
  </si>
  <si>
    <t>Värnamo Energi Aktiebolag</t>
  </si>
  <si>
    <t>Fegens Sågverk AB</t>
  </si>
  <si>
    <t>Varberg Energi Infra AB</t>
  </si>
  <si>
    <t>Östra Hults El Såg</t>
  </si>
  <si>
    <t>Maa Såg</t>
  </si>
  <si>
    <t>Halmstad Energi och Miljö AB</t>
  </si>
  <si>
    <t>Sofidel Sweden AB</t>
  </si>
  <si>
    <t>Glommers Timber AB</t>
  </si>
  <si>
    <t>Rolfs Såg &amp; Hyvleri AB</t>
  </si>
  <si>
    <t>NK Lundströms Trävaror AB</t>
  </si>
  <si>
    <t>Härnösands Energi &amp; Miljö AB</t>
  </si>
  <si>
    <t>Nordanå Trä AB</t>
  </si>
  <si>
    <t>Fyrås Trä &amp; Impregnering AB</t>
  </si>
  <si>
    <t>Indian Wood AB</t>
  </si>
  <si>
    <t>Tibro Sågverk AB</t>
  </si>
  <si>
    <t>Biometria</t>
  </si>
  <si>
    <t>Ansvarigt kundföretag/Mätplatsägare</t>
  </si>
  <si>
    <t>N/A (extern insändning)</t>
  </si>
  <si>
    <t>Pågående</t>
  </si>
  <si>
    <t>Mätplats upplagd</t>
  </si>
  <si>
    <t>Uddevalla Energi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</si>
</sst>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6575"/>
        <bgColor indexed="64"/>
      </patternFill>
    </fill>
    <fill>
      <patternFill patternType="solid">
        <fgColor rgb="FF133F4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1D130527-F243-43C7-BC05-E5DE964AEB6A}"/>
  </cellStyles>
  <dxfs count="3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theme="9" tint="-0.499984740745262"/>
      </font>
      <fill>
        <patternFill patternType="solid">
          <bgColor rgb="FF8ED973"/>
        </patternFill>
      </fill>
    </dxf>
    <dxf>
      <font>
        <color rgb="FF9C0006"/>
      </font>
      <fill>
        <patternFill patternType="solid"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1F657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dcekfor.sharepoint.com/teams/8c29f8b7a/Delade%20dokument/Utrustningsintegrationer%20Team%204/Planer/Status%20M&#228;tplatser.xlsx" TargetMode="External"/><Relationship Id="rId1" Type="http://schemas.openxmlformats.org/officeDocument/2006/relationships/externalLinkPath" Target="https://sdcekfor.sharepoint.com/teams/8c29f8b7a/Delade%20dokument/Utrustningsintegrationer%20Team%204/Planer/Status%20M&#228;tplats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8jWfJAwFtUiorBFtRWDYHiQcQe9KVoxHnm_7XMfIMlm88_y4b9xcTLduOMQSePZL" itemId="01FVZXBWURU4YQD7W7VNDLXF4SHHVOSIHZ">
      <xxl21:absoluteUrl r:id="rId2"/>
    </xxl21:alternateUrls>
    <sheetNames>
      <sheetName val="Blad1"/>
    </sheetNames>
    <sheetDataSet>
      <sheetData sheetId="0">
        <row r="1">
          <cell r="C1" t="str">
            <v>MplNr</v>
          </cell>
          <cell r="D1" t="str">
            <v>Mätplats redo (250401)</v>
          </cell>
        </row>
        <row r="2">
          <cell r="C2">
            <v>13877</v>
          </cell>
          <cell r="D2" t="str">
            <v>Ja</v>
          </cell>
        </row>
        <row r="3">
          <cell r="C3">
            <v>18185</v>
          </cell>
          <cell r="D3" t="str">
            <v>Ja</v>
          </cell>
        </row>
        <row r="4">
          <cell r="C4">
            <v>18415</v>
          </cell>
          <cell r="D4" t="str">
            <v>Ja</v>
          </cell>
        </row>
        <row r="5">
          <cell r="C5">
            <v>18531</v>
          </cell>
          <cell r="D5" t="str">
            <v>Ja</v>
          </cell>
        </row>
        <row r="6">
          <cell r="C6">
            <v>19126</v>
          </cell>
          <cell r="D6" t="str">
            <v>Ja</v>
          </cell>
        </row>
        <row r="7">
          <cell r="C7">
            <v>19200</v>
          </cell>
          <cell r="D7" t="str">
            <v>Ja</v>
          </cell>
        </row>
        <row r="8">
          <cell r="C8">
            <v>19210</v>
          </cell>
          <cell r="D8" t="str">
            <v>Ja</v>
          </cell>
        </row>
        <row r="9">
          <cell r="C9">
            <v>19220</v>
          </cell>
          <cell r="D9" t="str">
            <v>Ja</v>
          </cell>
        </row>
        <row r="10">
          <cell r="C10">
            <v>19240</v>
          </cell>
          <cell r="D10" t="str">
            <v>Ja</v>
          </cell>
        </row>
        <row r="11">
          <cell r="C11">
            <v>19245</v>
          </cell>
          <cell r="D11" t="str">
            <v>Ja</v>
          </cell>
        </row>
        <row r="12">
          <cell r="C12">
            <v>19275</v>
          </cell>
          <cell r="D12" t="str">
            <v>Ja</v>
          </cell>
        </row>
        <row r="13">
          <cell r="C13">
            <v>19342</v>
          </cell>
          <cell r="D13" t="str">
            <v>Ja</v>
          </cell>
        </row>
        <row r="14">
          <cell r="C14">
            <v>89262</v>
          </cell>
          <cell r="D14" t="str">
            <v>Nej</v>
          </cell>
        </row>
        <row r="15">
          <cell r="C15">
            <v>19410</v>
          </cell>
          <cell r="D15" t="str">
            <v>Ja</v>
          </cell>
        </row>
        <row r="16">
          <cell r="C16">
            <v>19411</v>
          </cell>
          <cell r="D16" t="str">
            <v>Ja</v>
          </cell>
        </row>
        <row r="17">
          <cell r="C17">
            <v>79186</v>
          </cell>
          <cell r="D17" t="str">
            <v>Ja</v>
          </cell>
        </row>
        <row r="18">
          <cell r="C18">
            <v>19514</v>
          </cell>
          <cell r="D18" t="str">
            <v>Ja</v>
          </cell>
        </row>
        <row r="19">
          <cell r="C19">
            <v>19529</v>
          </cell>
          <cell r="D19" t="str">
            <v>Ja</v>
          </cell>
        </row>
        <row r="20">
          <cell r="C20">
            <v>19581</v>
          </cell>
          <cell r="D20" t="str">
            <v>Ja</v>
          </cell>
        </row>
        <row r="21">
          <cell r="C21">
            <v>23605</v>
          </cell>
          <cell r="D21" t="str">
            <v>Ja</v>
          </cell>
        </row>
        <row r="22">
          <cell r="C22">
            <v>23839</v>
          </cell>
          <cell r="D22" t="str">
            <v>Ja</v>
          </cell>
        </row>
        <row r="23">
          <cell r="C23">
            <v>23857</v>
          </cell>
          <cell r="D23" t="str">
            <v>Ja</v>
          </cell>
        </row>
        <row r="24">
          <cell r="C24">
            <v>28082</v>
          </cell>
          <cell r="D24" t="str">
            <v>Ja</v>
          </cell>
        </row>
        <row r="25">
          <cell r="C25">
            <v>28370</v>
          </cell>
          <cell r="D25" t="str">
            <v>Ja</v>
          </cell>
        </row>
        <row r="26">
          <cell r="C26">
            <v>28574</v>
          </cell>
          <cell r="D26" t="str">
            <v>Ja</v>
          </cell>
        </row>
        <row r="27">
          <cell r="C27">
            <v>28853</v>
          </cell>
          <cell r="D27" t="str">
            <v>Ja</v>
          </cell>
        </row>
        <row r="28">
          <cell r="C28">
            <v>29108</v>
          </cell>
          <cell r="D28" t="str">
            <v>Ja</v>
          </cell>
        </row>
        <row r="29">
          <cell r="C29">
            <v>29120</v>
          </cell>
          <cell r="D29" t="str">
            <v>Ja</v>
          </cell>
        </row>
        <row r="30">
          <cell r="C30">
            <v>29130</v>
          </cell>
          <cell r="D30" t="str">
            <v>Ja</v>
          </cell>
        </row>
        <row r="31">
          <cell r="C31">
            <v>29208</v>
          </cell>
          <cell r="D31" t="str">
            <v>Ja</v>
          </cell>
        </row>
        <row r="32">
          <cell r="C32">
            <v>29238</v>
          </cell>
          <cell r="D32" t="str">
            <v>Ja</v>
          </cell>
        </row>
        <row r="33">
          <cell r="C33">
            <v>29366</v>
          </cell>
          <cell r="D33" t="str">
            <v>Ja</v>
          </cell>
        </row>
        <row r="34">
          <cell r="C34">
            <v>29442</v>
          </cell>
          <cell r="D34" t="str">
            <v>Ja</v>
          </cell>
        </row>
        <row r="35">
          <cell r="C35">
            <v>29450</v>
          </cell>
          <cell r="D35" t="str">
            <v>Ja</v>
          </cell>
        </row>
        <row r="36">
          <cell r="C36">
            <v>29472</v>
          </cell>
          <cell r="D36" t="str">
            <v>Ja</v>
          </cell>
        </row>
        <row r="37">
          <cell r="C37">
            <v>29474</v>
          </cell>
          <cell r="D37" t="str">
            <v>Ja</v>
          </cell>
        </row>
        <row r="38">
          <cell r="C38">
            <v>79147</v>
          </cell>
          <cell r="D38" t="str">
            <v>Nej</v>
          </cell>
        </row>
        <row r="39">
          <cell r="C39">
            <v>29618</v>
          </cell>
          <cell r="D39" t="str">
            <v>Ja</v>
          </cell>
        </row>
        <row r="40">
          <cell r="C40">
            <v>29621</v>
          </cell>
          <cell r="D40" t="str">
            <v>Ja</v>
          </cell>
        </row>
        <row r="41">
          <cell r="C41">
            <v>29670</v>
          </cell>
          <cell r="D41" t="str">
            <v>Ja</v>
          </cell>
        </row>
        <row r="42">
          <cell r="C42">
            <v>69200</v>
          </cell>
          <cell r="D42" t="str">
            <v>Nej</v>
          </cell>
        </row>
        <row r="43">
          <cell r="C43">
            <v>33801</v>
          </cell>
          <cell r="D43" t="str">
            <v>Ja</v>
          </cell>
        </row>
        <row r="44">
          <cell r="C44">
            <v>33802</v>
          </cell>
          <cell r="D44" t="str">
            <v>Ja</v>
          </cell>
        </row>
        <row r="45">
          <cell r="C45">
            <v>33803</v>
          </cell>
          <cell r="D45" t="str">
            <v>Ja</v>
          </cell>
        </row>
        <row r="46">
          <cell r="C46">
            <v>33805</v>
          </cell>
          <cell r="D46" t="str">
            <v>Ja</v>
          </cell>
        </row>
        <row r="47">
          <cell r="C47">
            <v>33806</v>
          </cell>
          <cell r="D47" t="str">
            <v>Ja</v>
          </cell>
        </row>
        <row r="48">
          <cell r="C48">
            <v>33808</v>
          </cell>
          <cell r="D48" t="str">
            <v>Ja</v>
          </cell>
        </row>
        <row r="49">
          <cell r="C49">
            <v>33822</v>
          </cell>
          <cell r="D49" t="str">
            <v>Ja</v>
          </cell>
        </row>
        <row r="50">
          <cell r="C50">
            <v>35502</v>
          </cell>
          <cell r="D50" t="str">
            <v>Ja</v>
          </cell>
        </row>
        <row r="51">
          <cell r="C51">
            <v>38010</v>
          </cell>
          <cell r="D51" t="str">
            <v>Ja</v>
          </cell>
        </row>
        <row r="52">
          <cell r="C52">
            <v>38021</v>
          </cell>
          <cell r="D52" t="str">
            <v>Ja</v>
          </cell>
        </row>
        <row r="53">
          <cell r="C53">
            <v>38097</v>
          </cell>
          <cell r="D53" t="str">
            <v>Ja</v>
          </cell>
        </row>
        <row r="54">
          <cell r="C54">
            <v>38100</v>
          </cell>
          <cell r="D54" t="str">
            <v>Ja</v>
          </cell>
        </row>
        <row r="55">
          <cell r="C55">
            <v>38106</v>
          </cell>
          <cell r="D55" t="str">
            <v>Ja</v>
          </cell>
        </row>
        <row r="56">
          <cell r="C56">
            <v>38156</v>
          </cell>
          <cell r="D56" t="str">
            <v>Ja</v>
          </cell>
        </row>
        <row r="57">
          <cell r="C57">
            <v>39008</v>
          </cell>
          <cell r="D57" t="str">
            <v>Ja</v>
          </cell>
        </row>
        <row r="58">
          <cell r="C58">
            <v>39016</v>
          </cell>
          <cell r="D58" t="str">
            <v>Ja</v>
          </cell>
        </row>
        <row r="59">
          <cell r="C59">
            <v>39020</v>
          </cell>
          <cell r="D59" t="str">
            <v>Ja</v>
          </cell>
        </row>
        <row r="60">
          <cell r="C60">
            <v>39041</v>
          </cell>
          <cell r="D60" t="str">
            <v>Ja</v>
          </cell>
        </row>
        <row r="61">
          <cell r="C61">
            <v>39071</v>
          </cell>
          <cell r="D61" t="str">
            <v>Ja</v>
          </cell>
        </row>
        <row r="62">
          <cell r="C62">
            <v>39076</v>
          </cell>
          <cell r="D62" t="str">
            <v>Ja</v>
          </cell>
        </row>
        <row r="63">
          <cell r="C63">
            <v>39111</v>
          </cell>
          <cell r="D63" t="str">
            <v>Ja</v>
          </cell>
        </row>
        <row r="64">
          <cell r="C64">
            <v>39112</v>
          </cell>
          <cell r="D64" t="str">
            <v>Ja</v>
          </cell>
        </row>
        <row r="65">
          <cell r="C65">
            <v>39126</v>
          </cell>
          <cell r="D65" t="str">
            <v>Ja</v>
          </cell>
        </row>
        <row r="66">
          <cell r="C66">
            <v>39193</v>
          </cell>
          <cell r="D66" t="str">
            <v>Ja</v>
          </cell>
        </row>
        <row r="67">
          <cell r="C67">
            <v>39203</v>
          </cell>
          <cell r="D67" t="str">
            <v>Ja</v>
          </cell>
        </row>
        <row r="68">
          <cell r="C68">
            <v>39209</v>
          </cell>
          <cell r="D68" t="str">
            <v>Ja</v>
          </cell>
        </row>
        <row r="69">
          <cell r="C69">
            <v>39212</v>
          </cell>
          <cell r="D69" t="str">
            <v>Ja</v>
          </cell>
        </row>
        <row r="70">
          <cell r="C70">
            <v>39231</v>
          </cell>
          <cell r="D70" t="str">
            <v>Ja</v>
          </cell>
        </row>
        <row r="71">
          <cell r="C71">
            <v>39271</v>
          </cell>
          <cell r="D71" t="str">
            <v>Ja</v>
          </cell>
        </row>
        <row r="72">
          <cell r="C72">
            <v>39284</v>
          </cell>
          <cell r="D72" t="str">
            <v>Ja</v>
          </cell>
        </row>
        <row r="73">
          <cell r="C73">
            <v>39601</v>
          </cell>
          <cell r="D73" t="str">
            <v>Ja</v>
          </cell>
        </row>
        <row r="74">
          <cell r="C74">
            <v>39604</v>
          </cell>
          <cell r="D74" t="str">
            <v>Ja</v>
          </cell>
        </row>
        <row r="75">
          <cell r="C75">
            <v>39605</v>
          </cell>
          <cell r="D75" t="str">
            <v>Ja</v>
          </cell>
        </row>
        <row r="76">
          <cell r="C76">
            <v>39622</v>
          </cell>
          <cell r="D76" t="str">
            <v>Ja</v>
          </cell>
        </row>
        <row r="77">
          <cell r="C77">
            <v>39701</v>
          </cell>
          <cell r="D77" t="str">
            <v>Ja</v>
          </cell>
        </row>
        <row r="78">
          <cell r="C78">
            <v>39720</v>
          </cell>
          <cell r="D78" t="str">
            <v>Ja</v>
          </cell>
        </row>
        <row r="79">
          <cell r="C79">
            <v>39723</v>
          </cell>
          <cell r="D79" t="str">
            <v>Ja</v>
          </cell>
        </row>
        <row r="80">
          <cell r="C80">
            <v>39728</v>
          </cell>
          <cell r="D80" t="str">
            <v>Ja</v>
          </cell>
        </row>
        <row r="81">
          <cell r="C81">
            <v>39815</v>
          </cell>
          <cell r="D81" t="str">
            <v>Ja</v>
          </cell>
        </row>
        <row r="82">
          <cell r="C82">
            <v>58032</v>
          </cell>
          <cell r="D82" t="str">
            <v>Ja</v>
          </cell>
        </row>
        <row r="83">
          <cell r="C83">
            <v>58033</v>
          </cell>
          <cell r="D83" t="str">
            <v>Ja</v>
          </cell>
        </row>
        <row r="84">
          <cell r="C84">
            <v>58034</v>
          </cell>
          <cell r="D84" t="str">
            <v>Ja</v>
          </cell>
        </row>
        <row r="85">
          <cell r="C85">
            <v>58035</v>
          </cell>
          <cell r="D85" t="str">
            <v>Ja</v>
          </cell>
        </row>
        <row r="86">
          <cell r="C86">
            <v>58405</v>
          </cell>
          <cell r="D86" t="str">
            <v>Ja</v>
          </cell>
        </row>
        <row r="87">
          <cell r="C87">
            <v>58410</v>
          </cell>
          <cell r="D87" t="str">
            <v>Ja</v>
          </cell>
        </row>
        <row r="88">
          <cell r="C88">
            <v>58511</v>
          </cell>
          <cell r="D88" t="str">
            <v>Ja</v>
          </cell>
        </row>
        <row r="89">
          <cell r="C89">
            <v>58950</v>
          </cell>
          <cell r="D89" t="str">
            <v>Ja</v>
          </cell>
        </row>
        <row r="90">
          <cell r="C90">
            <v>59001</v>
          </cell>
          <cell r="D90" t="str">
            <v>Ja</v>
          </cell>
        </row>
        <row r="91">
          <cell r="C91">
            <v>59001</v>
          </cell>
          <cell r="D91" t="str">
            <v>Ja</v>
          </cell>
        </row>
        <row r="92">
          <cell r="C92">
            <v>59002</v>
          </cell>
          <cell r="D92" t="str">
            <v>Ja</v>
          </cell>
        </row>
        <row r="93">
          <cell r="C93">
            <v>59003</v>
          </cell>
          <cell r="D93" t="str">
            <v>Ja</v>
          </cell>
        </row>
        <row r="94">
          <cell r="C94">
            <v>59007</v>
          </cell>
          <cell r="D94" t="str">
            <v>Ja</v>
          </cell>
        </row>
        <row r="95">
          <cell r="C95">
            <v>59012</v>
          </cell>
          <cell r="D95" t="str">
            <v>Ja</v>
          </cell>
        </row>
        <row r="96">
          <cell r="C96">
            <v>59015</v>
          </cell>
          <cell r="D96" t="str">
            <v>Ja</v>
          </cell>
        </row>
        <row r="97">
          <cell r="C97">
            <v>59016</v>
          </cell>
          <cell r="D97" t="str">
            <v>Ja</v>
          </cell>
        </row>
        <row r="98">
          <cell r="C98">
            <v>59019</v>
          </cell>
          <cell r="D98" t="str">
            <v>Ja</v>
          </cell>
        </row>
        <row r="99">
          <cell r="C99">
            <v>59021</v>
          </cell>
          <cell r="D99" t="str">
            <v>Ja</v>
          </cell>
        </row>
        <row r="100">
          <cell r="C100">
            <v>59023</v>
          </cell>
          <cell r="D100" t="str">
            <v>Ja</v>
          </cell>
        </row>
        <row r="101">
          <cell r="C101">
            <v>59048</v>
          </cell>
          <cell r="D101" t="str">
            <v>Ja</v>
          </cell>
        </row>
        <row r="102">
          <cell r="C102">
            <v>59060</v>
          </cell>
          <cell r="D102" t="str">
            <v>Ja</v>
          </cell>
        </row>
        <row r="103">
          <cell r="C103">
            <v>59069</v>
          </cell>
          <cell r="D103" t="str">
            <v>Ja</v>
          </cell>
        </row>
        <row r="104">
          <cell r="C104">
            <v>59084</v>
          </cell>
          <cell r="D104" t="str">
            <v>Ja</v>
          </cell>
        </row>
        <row r="105">
          <cell r="C105">
            <v>59088</v>
          </cell>
          <cell r="D105" t="str">
            <v>Ja</v>
          </cell>
        </row>
        <row r="106">
          <cell r="C106">
            <v>59089</v>
          </cell>
          <cell r="D106" t="str">
            <v>Ja</v>
          </cell>
        </row>
        <row r="107">
          <cell r="C107">
            <v>59089</v>
          </cell>
          <cell r="D107" t="str">
            <v>Ja</v>
          </cell>
        </row>
        <row r="108">
          <cell r="C108">
            <v>59095</v>
          </cell>
          <cell r="D108" t="str">
            <v>Ja</v>
          </cell>
        </row>
        <row r="109">
          <cell r="C109">
            <v>59100</v>
          </cell>
          <cell r="D109" t="str">
            <v>Ja</v>
          </cell>
        </row>
        <row r="110">
          <cell r="C110">
            <v>59102</v>
          </cell>
          <cell r="D110" t="str">
            <v>Ja</v>
          </cell>
        </row>
        <row r="111">
          <cell r="C111">
            <v>59103</v>
          </cell>
          <cell r="D111" t="str">
            <v>Ja</v>
          </cell>
        </row>
        <row r="112">
          <cell r="C112">
            <v>59110</v>
          </cell>
          <cell r="D112" t="str">
            <v>Ja</v>
          </cell>
        </row>
        <row r="113">
          <cell r="C113">
            <v>59117</v>
          </cell>
          <cell r="D113" t="str">
            <v>Ja</v>
          </cell>
        </row>
        <row r="114">
          <cell r="C114">
            <v>59120</v>
          </cell>
          <cell r="D114" t="str">
            <v>Ja</v>
          </cell>
        </row>
        <row r="115">
          <cell r="C115">
            <v>59126</v>
          </cell>
          <cell r="D115" t="str">
            <v>Ja</v>
          </cell>
        </row>
        <row r="116">
          <cell r="C116">
            <v>59137</v>
          </cell>
          <cell r="D116" t="str">
            <v>Ja</v>
          </cell>
        </row>
        <row r="117">
          <cell r="C117">
            <v>59165</v>
          </cell>
          <cell r="D117" t="str">
            <v>Ja</v>
          </cell>
        </row>
        <row r="118">
          <cell r="C118">
            <v>59187</v>
          </cell>
          <cell r="D118" t="str">
            <v>Ja</v>
          </cell>
        </row>
        <row r="119">
          <cell r="C119">
            <v>59193</v>
          </cell>
          <cell r="D119" t="str">
            <v>Ja</v>
          </cell>
        </row>
        <row r="120">
          <cell r="C120">
            <v>59198</v>
          </cell>
          <cell r="D120" t="str">
            <v>Ja</v>
          </cell>
        </row>
        <row r="121">
          <cell r="C121">
            <v>59220</v>
          </cell>
          <cell r="D121" t="str">
            <v>Ja</v>
          </cell>
        </row>
        <row r="122">
          <cell r="C122">
            <v>59250</v>
          </cell>
          <cell r="D122" t="str">
            <v>Ja</v>
          </cell>
        </row>
        <row r="123">
          <cell r="C123">
            <v>59267</v>
          </cell>
          <cell r="D123" t="str">
            <v>Ja</v>
          </cell>
        </row>
        <row r="124">
          <cell r="C124">
            <v>59303</v>
          </cell>
          <cell r="D124" t="str">
            <v>Ja</v>
          </cell>
        </row>
        <row r="125">
          <cell r="C125">
            <v>59403</v>
          </cell>
          <cell r="D125" t="str">
            <v>Ja</v>
          </cell>
        </row>
        <row r="126">
          <cell r="C126">
            <v>59412</v>
          </cell>
          <cell r="D126" t="str">
            <v>Ja</v>
          </cell>
        </row>
        <row r="127">
          <cell r="C127">
            <v>69051</v>
          </cell>
          <cell r="D127" t="str">
            <v>Nej</v>
          </cell>
        </row>
        <row r="128">
          <cell r="C128">
            <v>59428</v>
          </cell>
          <cell r="D128" t="str">
            <v>Ja</v>
          </cell>
        </row>
        <row r="129">
          <cell r="C129">
            <v>59429</v>
          </cell>
          <cell r="D129" t="str">
            <v>Ja</v>
          </cell>
        </row>
        <row r="130">
          <cell r="C130">
            <v>59800</v>
          </cell>
          <cell r="D130" t="str">
            <v>Ja</v>
          </cell>
        </row>
        <row r="131">
          <cell r="C131">
            <v>59810</v>
          </cell>
          <cell r="D131" t="str">
            <v>Ja</v>
          </cell>
        </row>
        <row r="132">
          <cell r="C132">
            <v>59906</v>
          </cell>
          <cell r="D132" t="str">
            <v>Ja</v>
          </cell>
        </row>
        <row r="133">
          <cell r="C133">
            <v>59907</v>
          </cell>
          <cell r="D133" t="str">
            <v>Ja</v>
          </cell>
        </row>
        <row r="134">
          <cell r="C134">
            <v>59909</v>
          </cell>
          <cell r="D134" t="str">
            <v>Nej</v>
          </cell>
        </row>
        <row r="135">
          <cell r="C135">
            <v>59915</v>
          </cell>
          <cell r="D135" t="str">
            <v>Ja</v>
          </cell>
        </row>
        <row r="136">
          <cell r="C136">
            <v>59917</v>
          </cell>
          <cell r="D136" t="str">
            <v>Ja</v>
          </cell>
        </row>
        <row r="137">
          <cell r="C137">
            <v>59936</v>
          </cell>
          <cell r="D137" t="str">
            <v>Ja</v>
          </cell>
        </row>
        <row r="138">
          <cell r="C138">
            <v>59943</v>
          </cell>
          <cell r="D138" t="str">
            <v>Ja</v>
          </cell>
        </row>
        <row r="139">
          <cell r="C139">
            <v>59944</v>
          </cell>
          <cell r="D139" t="str">
            <v>Ja</v>
          </cell>
        </row>
        <row r="140">
          <cell r="C140">
            <v>59966</v>
          </cell>
          <cell r="D140" t="str">
            <v>Ja</v>
          </cell>
        </row>
        <row r="141">
          <cell r="C141">
            <v>59980</v>
          </cell>
          <cell r="D141" t="str">
            <v>Ja</v>
          </cell>
        </row>
        <row r="142">
          <cell r="C142">
            <v>59987</v>
          </cell>
          <cell r="D142" t="str">
            <v>Ja</v>
          </cell>
        </row>
        <row r="143">
          <cell r="C143">
            <v>63009</v>
          </cell>
          <cell r="D143" t="str">
            <v>Ja</v>
          </cell>
        </row>
        <row r="144">
          <cell r="C144">
            <v>65003</v>
          </cell>
          <cell r="D144" t="str">
            <v>Ja</v>
          </cell>
        </row>
        <row r="145">
          <cell r="C145">
            <v>65009</v>
          </cell>
          <cell r="D145" t="str">
            <v>Ja</v>
          </cell>
        </row>
        <row r="146">
          <cell r="C146">
            <v>65110</v>
          </cell>
          <cell r="D146" t="str">
            <v>Ja</v>
          </cell>
        </row>
        <row r="147">
          <cell r="C147">
            <v>68097</v>
          </cell>
          <cell r="D147" t="str">
            <v>Ja</v>
          </cell>
        </row>
        <row r="148">
          <cell r="C148">
            <v>68503</v>
          </cell>
          <cell r="D148" t="str">
            <v>Ja</v>
          </cell>
        </row>
        <row r="149">
          <cell r="C149">
            <v>69001</v>
          </cell>
          <cell r="D149" t="str">
            <v>Ja</v>
          </cell>
        </row>
        <row r="150">
          <cell r="C150">
            <v>69003</v>
          </cell>
          <cell r="D150" t="str">
            <v>Ja</v>
          </cell>
        </row>
        <row r="151">
          <cell r="C151">
            <v>69034</v>
          </cell>
          <cell r="D151" t="str">
            <v>Ja</v>
          </cell>
        </row>
        <row r="152">
          <cell r="C152">
            <v>69035</v>
          </cell>
          <cell r="D152" t="str">
            <v>Ja</v>
          </cell>
        </row>
        <row r="153">
          <cell r="C153">
            <v>59416</v>
          </cell>
          <cell r="D153" t="str">
            <v>Nej</v>
          </cell>
        </row>
        <row r="154">
          <cell r="C154">
            <v>69097</v>
          </cell>
          <cell r="D154" t="str">
            <v>Ja</v>
          </cell>
        </row>
        <row r="155">
          <cell r="C155">
            <v>69098</v>
          </cell>
          <cell r="D155" t="str">
            <v>Ja</v>
          </cell>
        </row>
        <row r="156">
          <cell r="C156">
            <v>69102</v>
          </cell>
          <cell r="D156" t="str">
            <v>Ja</v>
          </cell>
        </row>
        <row r="157">
          <cell r="C157">
            <v>69104</v>
          </cell>
          <cell r="D157" t="str">
            <v>Ja</v>
          </cell>
        </row>
        <row r="158">
          <cell r="C158">
            <v>69109</v>
          </cell>
          <cell r="D158" t="str">
            <v>Ja</v>
          </cell>
        </row>
        <row r="159">
          <cell r="C159">
            <v>69150</v>
          </cell>
          <cell r="D159" t="str">
            <v>Ja</v>
          </cell>
        </row>
        <row r="160">
          <cell r="C160">
            <v>69153</v>
          </cell>
          <cell r="D160" t="str">
            <v>Ja</v>
          </cell>
        </row>
        <row r="161">
          <cell r="C161">
            <v>69166</v>
          </cell>
          <cell r="D161" t="str">
            <v>Ja</v>
          </cell>
        </row>
        <row r="162">
          <cell r="C162">
            <v>69190</v>
          </cell>
          <cell r="D162" t="str">
            <v>Ja</v>
          </cell>
        </row>
        <row r="163">
          <cell r="C163">
            <v>69193</v>
          </cell>
          <cell r="D163" t="str">
            <v>Ja</v>
          </cell>
        </row>
        <row r="164">
          <cell r="C164">
            <v>69195</v>
          </cell>
          <cell r="D164" t="str">
            <v>Ja</v>
          </cell>
        </row>
        <row r="165">
          <cell r="C165">
            <v>29701</v>
          </cell>
          <cell r="D165" t="str">
            <v>Nej</v>
          </cell>
        </row>
        <row r="166">
          <cell r="C166">
            <v>69201</v>
          </cell>
          <cell r="D166" t="str">
            <v>Ja</v>
          </cell>
        </row>
        <row r="167">
          <cell r="C167">
            <v>69204</v>
          </cell>
          <cell r="D167" t="str">
            <v>Ja</v>
          </cell>
        </row>
        <row r="168">
          <cell r="C168">
            <v>69207</v>
          </cell>
          <cell r="D168" t="str">
            <v>Ja</v>
          </cell>
        </row>
        <row r="169">
          <cell r="C169">
            <v>69216</v>
          </cell>
          <cell r="D169" t="str">
            <v>Ja</v>
          </cell>
        </row>
        <row r="170">
          <cell r="C170">
            <v>69221</v>
          </cell>
          <cell r="D170" t="str">
            <v>Ja</v>
          </cell>
        </row>
        <row r="171">
          <cell r="C171">
            <v>69226</v>
          </cell>
          <cell r="D171" t="str">
            <v>Ja</v>
          </cell>
        </row>
        <row r="172">
          <cell r="C172">
            <v>69239</v>
          </cell>
          <cell r="D172" t="str">
            <v xml:space="preserve">Ja </v>
          </cell>
        </row>
        <row r="173">
          <cell r="C173">
            <v>69270</v>
          </cell>
          <cell r="D173" t="str">
            <v>Ja</v>
          </cell>
        </row>
        <row r="174">
          <cell r="C174">
            <v>69347</v>
          </cell>
          <cell r="D174" t="str">
            <v>Ja</v>
          </cell>
        </row>
        <row r="175">
          <cell r="C175">
            <v>69503</v>
          </cell>
          <cell r="D175" t="str">
            <v>Ja</v>
          </cell>
        </row>
        <row r="176">
          <cell r="C176">
            <v>69538</v>
          </cell>
          <cell r="D176" t="str">
            <v>Ja</v>
          </cell>
        </row>
        <row r="177">
          <cell r="C177">
            <v>69685</v>
          </cell>
          <cell r="D177" t="str">
            <v>Ja</v>
          </cell>
        </row>
        <row r="178">
          <cell r="C178">
            <v>69903</v>
          </cell>
          <cell r="D178" t="str">
            <v>Ja</v>
          </cell>
        </row>
        <row r="179">
          <cell r="C179">
            <v>69907</v>
          </cell>
          <cell r="D179" t="str">
            <v>Ja</v>
          </cell>
        </row>
        <row r="180">
          <cell r="C180">
            <v>69909</v>
          </cell>
          <cell r="D180" t="str">
            <v>Ja</v>
          </cell>
        </row>
        <row r="181">
          <cell r="C181">
            <v>69910</v>
          </cell>
          <cell r="D181" t="str">
            <v>Ja</v>
          </cell>
        </row>
        <row r="182">
          <cell r="C182">
            <v>69911</v>
          </cell>
          <cell r="D182" t="str">
            <v>Ja</v>
          </cell>
        </row>
        <row r="183">
          <cell r="C183">
            <v>69912</v>
          </cell>
          <cell r="D183" t="str">
            <v>Ja</v>
          </cell>
        </row>
        <row r="184">
          <cell r="C184">
            <v>69930</v>
          </cell>
          <cell r="D184" t="str">
            <v>Ja</v>
          </cell>
        </row>
        <row r="185">
          <cell r="C185">
            <v>69951</v>
          </cell>
          <cell r="D185" t="str">
            <v>Ja</v>
          </cell>
        </row>
        <row r="186">
          <cell r="C186">
            <v>73323</v>
          </cell>
          <cell r="D186" t="str">
            <v>Ja</v>
          </cell>
        </row>
        <row r="187">
          <cell r="C187">
            <v>73324</v>
          </cell>
          <cell r="D187" t="str">
            <v>Ja</v>
          </cell>
        </row>
        <row r="188">
          <cell r="C188">
            <v>75800</v>
          </cell>
          <cell r="D188" t="str">
            <v>Ja</v>
          </cell>
        </row>
        <row r="189">
          <cell r="C189">
            <v>75804</v>
          </cell>
          <cell r="D189" t="str">
            <v>Ja</v>
          </cell>
        </row>
        <row r="190">
          <cell r="C190">
            <v>75816</v>
          </cell>
          <cell r="D190" t="str">
            <v>Ja</v>
          </cell>
        </row>
        <row r="191">
          <cell r="C191">
            <v>78056</v>
          </cell>
          <cell r="D191" t="str">
            <v>Ja</v>
          </cell>
        </row>
        <row r="192">
          <cell r="C192">
            <v>78105</v>
          </cell>
          <cell r="D192" t="str">
            <v>Ja</v>
          </cell>
        </row>
        <row r="193">
          <cell r="C193">
            <v>78106</v>
          </cell>
          <cell r="D193" t="str">
            <v>Ja</v>
          </cell>
        </row>
        <row r="194">
          <cell r="C194">
            <v>78402</v>
          </cell>
          <cell r="D194" t="str">
            <v>Ja</v>
          </cell>
        </row>
        <row r="195">
          <cell r="C195">
            <v>78543</v>
          </cell>
          <cell r="D195" t="str">
            <v>Ja</v>
          </cell>
        </row>
        <row r="196">
          <cell r="C196">
            <v>78549</v>
          </cell>
          <cell r="D196" t="str">
            <v>Ja</v>
          </cell>
        </row>
        <row r="197">
          <cell r="C197">
            <v>78558</v>
          </cell>
          <cell r="D197" t="str">
            <v>Ja</v>
          </cell>
        </row>
        <row r="198">
          <cell r="C198">
            <v>78613</v>
          </cell>
          <cell r="D198" t="str">
            <v>Ja</v>
          </cell>
        </row>
        <row r="199">
          <cell r="C199">
            <v>79026</v>
          </cell>
          <cell r="D199" t="str">
            <v>Ja</v>
          </cell>
        </row>
        <row r="200">
          <cell r="C200">
            <v>79102</v>
          </cell>
          <cell r="D200" t="str">
            <v>Ja</v>
          </cell>
        </row>
        <row r="201">
          <cell r="C201">
            <v>79104</v>
          </cell>
          <cell r="D201" t="str">
            <v>Ja</v>
          </cell>
        </row>
        <row r="202">
          <cell r="C202">
            <v>79105</v>
          </cell>
          <cell r="D202" t="str">
            <v>Ja</v>
          </cell>
        </row>
        <row r="203">
          <cell r="C203">
            <v>79108</v>
          </cell>
          <cell r="D203" t="str">
            <v>Ja</v>
          </cell>
        </row>
        <row r="204">
          <cell r="C204">
            <v>79111</v>
          </cell>
          <cell r="D204" t="str">
            <v>Ja</v>
          </cell>
        </row>
        <row r="205">
          <cell r="C205">
            <v>79115</v>
          </cell>
          <cell r="D205" t="str">
            <v>Ja</v>
          </cell>
        </row>
        <row r="206">
          <cell r="C206">
            <v>79118</v>
          </cell>
          <cell r="D206" t="str">
            <v>Ja</v>
          </cell>
        </row>
        <row r="207">
          <cell r="C207">
            <v>79125</v>
          </cell>
          <cell r="D207" t="str">
            <v>Ja</v>
          </cell>
        </row>
        <row r="208">
          <cell r="C208">
            <v>79132</v>
          </cell>
          <cell r="D208" t="str">
            <v>Ja</v>
          </cell>
        </row>
        <row r="209">
          <cell r="C209">
            <v>79136</v>
          </cell>
          <cell r="D209" t="str">
            <v>Ja</v>
          </cell>
        </row>
        <row r="210">
          <cell r="C210">
            <v>79137</v>
          </cell>
          <cell r="D210" t="str">
            <v>Ja</v>
          </cell>
        </row>
        <row r="211">
          <cell r="C211">
            <v>79138</v>
          </cell>
          <cell r="D211" t="str">
            <v>Ja</v>
          </cell>
        </row>
        <row r="212">
          <cell r="C212">
            <v>79141</v>
          </cell>
          <cell r="D212" t="str">
            <v>Ja</v>
          </cell>
        </row>
        <row r="213">
          <cell r="C213">
            <v>29571</v>
          </cell>
          <cell r="D213" t="str">
            <v>Nej</v>
          </cell>
        </row>
        <row r="214">
          <cell r="C214">
            <v>79156</v>
          </cell>
          <cell r="D214" t="str">
            <v>Ja</v>
          </cell>
        </row>
        <row r="215">
          <cell r="C215">
            <v>79165</v>
          </cell>
          <cell r="D215" t="str">
            <v>Ja</v>
          </cell>
        </row>
        <row r="216">
          <cell r="C216">
            <v>79175</v>
          </cell>
          <cell r="D216" t="str">
            <v>Ja</v>
          </cell>
        </row>
        <row r="217">
          <cell r="C217">
            <v>79177</v>
          </cell>
          <cell r="D217" t="str">
            <v>Ja</v>
          </cell>
        </row>
        <row r="218">
          <cell r="C218">
            <v>79180</v>
          </cell>
          <cell r="D218" t="str">
            <v>Ja</v>
          </cell>
        </row>
        <row r="219">
          <cell r="C219">
            <v>79181</v>
          </cell>
          <cell r="D219" t="str">
            <v>Ja</v>
          </cell>
        </row>
        <row r="220">
          <cell r="C220">
            <v>19413</v>
          </cell>
          <cell r="D220" t="str">
            <v>Nej</v>
          </cell>
        </row>
        <row r="221">
          <cell r="C221">
            <v>79193</v>
          </cell>
          <cell r="D221" t="str">
            <v>Ja</v>
          </cell>
        </row>
        <row r="222">
          <cell r="C222">
            <v>79204</v>
          </cell>
          <cell r="D222" t="str">
            <v>Ja</v>
          </cell>
        </row>
        <row r="223">
          <cell r="C223">
            <v>79246</v>
          </cell>
          <cell r="D223" t="str">
            <v>Ja</v>
          </cell>
        </row>
        <row r="224">
          <cell r="C224">
            <v>79294</v>
          </cell>
          <cell r="D224" t="str">
            <v>Ja</v>
          </cell>
        </row>
        <row r="225">
          <cell r="C225">
            <v>79411</v>
          </cell>
          <cell r="D225" t="str">
            <v>Ja</v>
          </cell>
        </row>
        <row r="226">
          <cell r="C226">
            <v>79640</v>
          </cell>
          <cell r="D226" t="str">
            <v>Ja</v>
          </cell>
        </row>
        <row r="227">
          <cell r="C227">
            <v>79701</v>
          </cell>
          <cell r="D227" t="str">
            <v>Ja</v>
          </cell>
        </row>
        <row r="228">
          <cell r="C228">
            <v>79820</v>
          </cell>
          <cell r="D228" t="str">
            <v xml:space="preserve">Ja </v>
          </cell>
        </row>
        <row r="229">
          <cell r="C229">
            <v>79829</v>
          </cell>
          <cell r="D229" t="str">
            <v>Ja</v>
          </cell>
        </row>
        <row r="230">
          <cell r="C230">
            <v>79831</v>
          </cell>
          <cell r="D230" t="str">
            <v>Ja</v>
          </cell>
        </row>
        <row r="231">
          <cell r="C231">
            <v>79832</v>
          </cell>
          <cell r="D231" t="str">
            <v>Ja</v>
          </cell>
        </row>
        <row r="232">
          <cell r="C232">
            <v>79833</v>
          </cell>
          <cell r="D232" t="str">
            <v>Ja</v>
          </cell>
        </row>
        <row r="233">
          <cell r="C233">
            <v>79850</v>
          </cell>
          <cell r="D233" t="str">
            <v>Ja</v>
          </cell>
        </row>
        <row r="234">
          <cell r="C234">
            <v>79860</v>
          </cell>
          <cell r="D234" t="str">
            <v>Ja</v>
          </cell>
        </row>
        <row r="235">
          <cell r="C235">
            <v>83089</v>
          </cell>
          <cell r="D235" t="str">
            <v>Ja</v>
          </cell>
        </row>
        <row r="236">
          <cell r="C236">
            <v>83096</v>
          </cell>
          <cell r="D236" t="str">
            <v>Ja</v>
          </cell>
        </row>
        <row r="237">
          <cell r="C237">
            <v>83097</v>
          </cell>
          <cell r="D237" t="str">
            <v>Ja</v>
          </cell>
        </row>
        <row r="238">
          <cell r="C238">
            <v>88145</v>
          </cell>
          <cell r="D238" t="str">
            <v>Ja</v>
          </cell>
        </row>
        <row r="239">
          <cell r="C239">
            <v>88201</v>
          </cell>
          <cell r="D239" t="str">
            <v>Ja</v>
          </cell>
        </row>
        <row r="240">
          <cell r="C240">
            <v>88650</v>
          </cell>
          <cell r="D240" t="str">
            <v>Ja</v>
          </cell>
        </row>
        <row r="241">
          <cell r="C241">
            <v>89009</v>
          </cell>
          <cell r="D241" t="str">
            <v>Ja</v>
          </cell>
        </row>
        <row r="242">
          <cell r="C242">
            <v>89022</v>
          </cell>
          <cell r="D242" t="str">
            <v>Ja</v>
          </cell>
        </row>
        <row r="243">
          <cell r="C243">
            <v>89035</v>
          </cell>
          <cell r="D243" t="str">
            <v>Ja</v>
          </cell>
        </row>
        <row r="244">
          <cell r="C244">
            <v>89042</v>
          </cell>
          <cell r="D244" t="str">
            <v>Ja</v>
          </cell>
        </row>
        <row r="245">
          <cell r="C245">
            <v>89128</v>
          </cell>
          <cell r="D245" t="str">
            <v>Ja</v>
          </cell>
        </row>
        <row r="246">
          <cell r="C246">
            <v>89150</v>
          </cell>
          <cell r="D246" t="str">
            <v>Ja</v>
          </cell>
        </row>
        <row r="247">
          <cell r="C247">
            <v>89157</v>
          </cell>
          <cell r="D247" t="str">
            <v>Ja</v>
          </cell>
        </row>
        <row r="248">
          <cell r="C248">
            <v>89161</v>
          </cell>
          <cell r="D248" t="str">
            <v>Ja</v>
          </cell>
        </row>
        <row r="249">
          <cell r="C249">
            <v>89169</v>
          </cell>
          <cell r="D249" t="str">
            <v>Ja</v>
          </cell>
        </row>
        <row r="250">
          <cell r="C250">
            <v>89175</v>
          </cell>
          <cell r="D250" t="str">
            <v>Ja</v>
          </cell>
        </row>
        <row r="251">
          <cell r="C251">
            <v>89193</v>
          </cell>
          <cell r="D251" t="str">
            <v>Ja</v>
          </cell>
        </row>
        <row r="252">
          <cell r="C252">
            <v>89197</v>
          </cell>
          <cell r="D252" t="str">
            <v>Ja</v>
          </cell>
        </row>
        <row r="253">
          <cell r="C253">
            <v>89200</v>
          </cell>
          <cell r="D253" t="str">
            <v>Ja</v>
          </cell>
        </row>
        <row r="254">
          <cell r="C254">
            <v>89201</v>
          </cell>
          <cell r="D254" t="str">
            <v>Ja</v>
          </cell>
        </row>
        <row r="255">
          <cell r="C255">
            <v>89202</v>
          </cell>
          <cell r="D255" t="str">
            <v>Ja</v>
          </cell>
        </row>
        <row r="256">
          <cell r="C256">
            <v>89212</v>
          </cell>
          <cell r="D256" t="str">
            <v>Ja</v>
          </cell>
        </row>
        <row r="257">
          <cell r="C257">
            <v>89218</v>
          </cell>
          <cell r="D257" t="str">
            <v>Ja</v>
          </cell>
        </row>
        <row r="258">
          <cell r="C258">
            <v>89220</v>
          </cell>
          <cell r="D258" t="str">
            <v>Ja</v>
          </cell>
        </row>
        <row r="259">
          <cell r="C259">
            <v>89221</v>
          </cell>
          <cell r="D259" t="str">
            <v>Ja</v>
          </cell>
        </row>
        <row r="260">
          <cell r="C260">
            <v>89228</v>
          </cell>
          <cell r="D260" t="str">
            <v>Ja</v>
          </cell>
        </row>
        <row r="261">
          <cell r="C261">
            <v>89240</v>
          </cell>
          <cell r="D261" t="str">
            <v>Ja</v>
          </cell>
        </row>
        <row r="262">
          <cell r="C262">
            <v>89253</v>
          </cell>
          <cell r="D262" t="str">
            <v>Ja</v>
          </cell>
        </row>
        <row r="263">
          <cell r="C263">
            <v>19401</v>
          </cell>
          <cell r="D263" t="str">
            <v>Nej</v>
          </cell>
        </row>
        <row r="264">
          <cell r="C264">
            <v>89263</v>
          </cell>
          <cell r="D264" t="str">
            <v>Ja</v>
          </cell>
        </row>
        <row r="265">
          <cell r="C265">
            <v>89267</v>
          </cell>
          <cell r="D265" t="str">
            <v>Ja</v>
          </cell>
        </row>
        <row r="266">
          <cell r="C266">
            <v>89271</v>
          </cell>
          <cell r="D266" t="str">
            <v>Ja</v>
          </cell>
        </row>
        <row r="267">
          <cell r="C267">
            <v>89279</v>
          </cell>
          <cell r="D267" t="str">
            <v>Ja</v>
          </cell>
        </row>
        <row r="268">
          <cell r="C268">
            <v>89302</v>
          </cell>
          <cell r="D268" t="str">
            <v>Ja</v>
          </cell>
        </row>
        <row r="269">
          <cell r="C269">
            <v>89303</v>
          </cell>
          <cell r="D269" t="str">
            <v>Ja</v>
          </cell>
        </row>
        <row r="270">
          <cell r="C270">
            <v>89305</v>
          </cell>
          <cell r="D270" t="str">
            <v>Ja</v>
          </cell>
        </row>
        <row r="271">
          <cell r="C271">
            <v>89307</v>
          </cell>
          <cell r="D271" t="str">
            <v>Ja</v>
          </cell>
        </row>
        <row r="272">
          <cell r="C272">
            <v>89311</v>
          </cell>
          <cell r="D272" t="str">
            <v>Ja</v>
          </cell>
        </row>
        <row r="273">
          <cell r="C273">
            <v>89314</v>
          </cell>
          <cell r="D273" t="str">
            <v>Ja</v>
          </cell>
        </row>
        <row r="274">
          <cell r="C274">
            <v>89321</v>
          </cell>
          <cell r="D274" t="str">
            <v>Ja</v>
          </cell>
        </row>
        <row r="275">
          <cell r="C275">
            <v>89328</v>
          </cell>
          <cell r="D275" t="str">
            <v>Ja</v>
          </cell>
        </row>
        <row r="276">
          <cell r="C276">
            <v>89331</v>
          </cell>
          <cell r="D276" t="str">
            <v>Ja</v>
          </cell>
        </row>
        <row r="277">
          <cell r="C277">
            <v>89332</v>
          </cell>
          <cell r="D277" t="str">
            <v>Ja</v>
          </cell>
        </row>
        <row r="278">
          <cell r="C278">
            <v>89342</v>
          </cell>
          <cell r="D278" t="str">
            <v>Ja</v>
          </cell>
        </row>
        <row r="279">
          <cell r="C279">
            <v>89356</v>
          </cell>
          <cell r="D279" t="str">
            <v>Ja</v>
          </cell>
        </row>
        <row r="280">
          <cell r="C280">
            <v>89362</v>
          </cell>
          <cell r="D280" t="str">
            <v>Ja</v>
          </cell>
        </row>
        <row r="281">
          <cell r="C281">
            <v>89374</v>
          </cell>
          <cell r="D281" t="str">
            <v>Ja</v>
          </cell>
        </row>
        <row r="282">
          <cell r="C282">
            <v>89375</v>
          </cell>
          <cell r="D282" t="str">
            <v>Ja</v>
          </cell>
        </row>
        <row r="283">
          <cell r="C283">
            <v>89378</v>
          </cell>
          <cell r="D283" t="str">
            <v>Ja</v>
          </cell>
        </row>
        <row r="284">
          <cell r="C284">
            <v>89381</v>
          </cell>
          <cell r="D284" t="str">
            <v>Ja</v>
          </cell>
        </row>
        <row r="285">
          <cell r="C285">
            <v>89382</v>
          </cell>
          <cell r="D285" t="str">
            <v>Ja</v>
          </cell>
        </row>
        <row r="286">
          <cell r="C286">
            <v>89388</v>
          </cell>
          <cell r="D286" t="str">
            <v>Ja</v>
          </cell>
        </row>
        <row r="287">
          <cell r="C287">
            <v>89392</v>
          </cell>
          <cell r="D287" t="str">
            <v>Ja</v>
          </cell>
        </row>
        <row r="288">
          <cell r="C288">
            <v>89404</v>
          </cell>
          <cell r="D288" t="str">
            <v>Ja</v>
          </cell>
        </row>
        <row r="289">
          <cell r="C289">
            <v>89407</v>
          </cell>
          <cell r="D289" t="str">
            <v xml:space="preserve">Ja </v>
          </cell>
        </row>
        <row r="290">
          <cell r="C290">
            <v>89435</v>
          </cell>
          <cell r="D290" t="str">
            <v>Ja</v>
          </cell>
        </row>
        <row r="291">
          <cell r="C291">
            <v>89438</v>
          </cell>
          <cell r="D291" t="str">
            <v>Ja</v>
          </cell>
        </row>
        <row r="292">
          <cell r="C292">
            <v>89441</v>
          </cell>
          <cell r="D292" t="str">
            <v>Ja</v>
          </cell>
        </row>
        <row r="293">
          <cell r="C293">
            <v>89459</v>
          </cell>
          <cell r="D293" t="str">
            <v>Ja</v>
          </cell>
        </row>
        <row r="294">
          <cell r="C294">
            <v>89467</v>
          </cell>
          <cell r="D294" t="str">
            <v>Ja</v>
          </cell>
        </row>
        <row r="295">
          <cell r="C295">
            <v>89468</v>
          </cell>
          <cell r="D295" t="str">
            <v>Ja</v>
          </cell>
        </row>
        <row r="296">
          <cell r="C296">
            <v>89471</v>
          </cell>
          <cell r="D296" t="str">
            <v>Ja</v>
          </cell>
        </row>
        <row r="297">
          <cell r="C297">
            <v>89473</v>
          </cell>
          <cell r="D297" t="str">
            <v>Ja</v>
          </cell>
        </row>
        <row r="298">
          <cell r="C298">
            <v>89481</v>
          </cell>
          <cell r="D298" t="str">
            <v>Ja</v>
          </cell>
        </row>
        <row r="299">
          <cell r="C299">
            <v>89485</v>
          </cell>
          <cell r="D299" t="str">
            <v>Ja</v>
          </cell>
        </row>
        <row r="300">
          <cell r="C300">
            <v>89487</v>
          </cell>
          <cell r="D300" t="str">
            <v>Ja</v>
          </cell>
        </row>
        <row r="301">
          <cell r="C301">
            <v>89489</v>
          </cell>
          <cell r="D301" t="str">
            <v>Ja</v>
          </cell>
        </row>
        <row r="302">
          <cell r="C302">
            <v>89490</v>
          </cell>
          <cell r="D302" t="str">
            <v>Ja</v>
          </cell>
        </row>
        <row r="303">
          <cell r="C303">
            <v>89497</v>
          </cell>
          <cell r="D303" t="str">
            <v>Ja</v>
          </cell>
        </row>
        <row r="304">
          <cell r="C304">
            <v>89498</v>
          </cell>
          <cell r="D304" t="str">
            <v>Ja</v>
          </cell>
        </row>
        <row r="305">
          <cell r="C305">
            <v>89500</v>
          </cell>
          <cell r="D305" t="str">
            <v>Ja</v>
          </cell>
        </row>
        <row r="306">
          <cell r="C306">
            <v>89517</v>
          </cell>
          <cell r="D306" t="str">
            <v>Ja</v>
          </cell>
        </row>
        <row r="307">
          <cell r="C307">
            <v>89524</v>
          </cell>
          <cell r="D307" t="str">
            <v>Ja</v>
          </cell>
        </row>
        <row r="308">
          <cell r="C308">
            <v>89545</v>
          </cell>
          <cell r="D308" t="str">
            <v>Ja</v>
          </cell>
        </row>
        <row r="309">
          <cell r="C309">
            <v>89546</v>
          </cell>
          <cell r="D309" t="str">
            <v>Ja</v>
          </cell>
        </row>
        <row r="310">
          <cell r="C310">
            <v>89552</v>
          </cell>
          <cell r="D310" t="str">
            <v>Ja</v>
          </cell>
        </row>
        <row r="311">
          <cell r="C311">
            <v>89559</v>
          </cell>
          <cell r="D311" t="str">
            <v>Ja</v>
          </cell>
        </row>
        <row r="312">
          <cell r="C312">
            <v>89563</v>
          </cell>
          <cell r="D312" t="str">
            <v>Ja</v>
          </cell>
        </row>
        <row r="313">
          <cell r="C313">
            <v>89567</v>
          </cell>
          <cell r="D313" t="str">
            <v>Ja</v>
          </cell>
        </row>
        <row r="314">
          <cell r="C314">
            <v>89579</v>
          </cell>
          <cell r="D314" t="str">
            <v>Ja</v>
          </cell>
        </row>
        <row r="315">
          <cell r="C315">
            <v>89581</v>
          </cell>
          <cell r="D315" t="str">
            <v>Ja</v>
          </cell>
        </row>
        <row r="316">
          <cell r="C316">
            <v>89598</v>
          </cell>
          <cell r="D316" t="str">
            <v>Ja</v>
          </cell>
        </row>
        <row r="317">
          <cell r="C317">
            <v>89603</v>
          </cell>
          <cell r="D317" t="str">
            <v>Ja</v>
          </cell>
        </row>
        <row r="318">
          <cell r="C318">
            <v>89613</v>
          </cell>
          <cell r="D318" t="str">
            <v>Ja</v>
          </cell>
        </row>
        <row r="319">
          <cell r="C319">
            <v>89625</v>
          </cell>
          <cell r="D319" t="str">
            <v>Ja</v>
          </cell>
        </row>
        <row r="320">
          <cell r="C320">
            <v>89643</v>
          </cell>
          <cell r="D320" t="str">
            <v>Ja</v>
          </cell>
        </row>
        <row r="321">
          <cell r="C321">
            <v>89645</v>
          </cell>
          <cell r="D321" t="str">
            <v>Ja</v>
          </cell>
        </row>
        <row r="322">
          <cell r="C322">
            <v>89646</v>
          </cell>
          <cell r="D322" t="str">
            <v>Ja</v>
          </cell>
        </row>
        <row r="323">
          <cell r="C323">
            <v>89648</v>
          </cell>
          <cell r="D323" t="str">
            <v>Ja</v>
          </cell>
        </row>
        <row r="324">
          <cell r="C324">
            <v>89765</v>
          </cell>
          <cell r="D324" t="str">
            <v>Ja</v>
          </cell>
        </row>
        <row r="325">
          <cell r="C325">
            <v>89774</v>
          </cell>
          <cell r="D325" t="str">
            <v>Ja</v>
          </cell>
        </row>
        <row r="326">
          <cell r="C326">
            <v>89778</v>
          </cell>
          <cell r="D326" t="str">
            <v>Ja</v>
          </cell>
        </row>
        <row r="327">
          <cell r="C327">
            <v>89782</v>
          </cell>
          <cell r="D327" t="str">
            <v>Ja</v>
          </cell>
        </row>
        <row r="328">
          <cell r="C328">
            <v>89783</v>
          </cell>
          <cell r="D328" t="str">
            <v>Ja</v>
          </cell>
        </row>
        <row r="329">
          <cell r="C329">
            <v>89801</v>
          </cell>
          <cell r="D329" t="str">
            <v>Ja</v>
          </cell>
        </row>
        <row r="330">
          <cell r="C330">
            <v>89806</v>
          </cell>
          <cell r="D330" t="str">
            <v>Ja</v>
          </cell>
        </row>
        <row r="331">
          <cell r="C331">
            <v>89850</v>
          </cell>
          <cell r="D331" t="str">
            <v>Ja</v>
          </cell>
        </row>
        <row r="332">
          <cell r="C332">
            <v>89859</v>
          </cell>
          <cell r="D332" t="str">
            <v>Ja</v>
          </cell>
        </row>
        <row r="333">
          <cell r="C333">
            <v>89958</v>
          </cell>
          <cell r="D333" t="str">
            <v>Ja</v>
          </cell>
        </row>
        <row r="334">
          <cell r="C334"/>
          <cell r="D334" t="str">
            <v>Ja</v>
          </cell>
        </row>
        <row r="335">
          <cell r="C335"/>
          <cell r="D335" t="str">
            <v>Ja</v>
          </cell>
        </row>
        <row r="336">
          <cell r="C336"/>
          <cell r="D336" t="str">
            <v>Ja</v>
          </cell>
        </row>
        <row r="337">
          <cell r="C337"/>
          <cell r="D337" t="str">
            <v>Ja</v>
          </cell>
        </row>
      </sheetData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2F287B50-15EF-4FD6-8700-D9244D442BAB}">
    <nsvFilter filterId="{C1535A7A-F387-4ADE-BEE9-E83F3CB10531}" ref="B4:I418" tableId="1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535A7A-F387-4ADE-BEE9-E83F3CB10531}" name="Matplatser_redo" displayName="Matplatser_redo" ref="B4:I418" totalsRowShown="0" headerRowDxfId="32" dataDxfId="30" headerRowBorderDxfId="31">
  <autoFilter ref="B4:I418" xr:uid="{C1535A7A-F387-4ADE-BEE9-E83F3CB10531}"/>
  <tableColumns count="8">
    <tableColumn id="4" xr3:uid="{624237A5-CA8B-49F5-ACFB-4F681CBC1221}" name="MplNr/Extern insändning _x000a_(Ursprung VIOL 2)" dataDxfId="29"/>
    <tableColumn id="7" xr3:uid="{A7746808-2F3E-4568-B886-EE6B80D86C1F}" name="Ansvarigt kundföretag/Mätplatsägare" dataDxfId="28"/>
    <tableColumn id="5" xr3:uid="{6339C125-67AB-4F39-BEB5-3E7EFF932892}" name="Mätplats Namn" dataDxfId="27"/>
    <tableColumn id="9" xr3:uid="{C9F0163D-A361-4E6B-ACAB-34F9D314E40D}" name="Deltagit i _x000a_&quot;VOF&quot;" dataDxfId="26"/>
    <tableColumn id="13" xr3:uid="{CAD2DCEB-9689-40B1-93C8-765B8585EEFE}" name="Deltagit i _x000a_&quot;Isolerad affär&quot;" dataDxfId="25"/>
    <tableColumn id="10" xr3:uid="{69A61711-BEDD-4256-B48A-B6DDF91E230B}" name="Teknisk utrustning redo" dataDxfId="24"/>
    <tableColumn id="1" xr3:uid="{C663F99F-2039-4848-A8F8-A2D2EBCAACAC}" name="Mätningsflöden uppsatta" dataDxfId="23"/>
    <tableColumn id="12" xr3:uid="{F0BE48F3-A289-423A-BB3B-82A77C222207}" name="Mätplats upplagd" dataDxfId="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6EF-AF2B-49CA-A3E3-A26B3869BFF9}">
  <dimension ref="B2:J418"/>
  <sheetViews>
    <sheetView showGridLines="0" tabSelected="1" zoomScale="96" zoomScaleNormal="96" workbookViewId="0">
      <selection activeCell="J4" sqref="J4"/>
    </sheetView>
  </sheetViews>
  <sheetFormatPr defaultColWidth="8.88671875" defaultRowHeight="14.4" x14ac:dyDescent="0.3"/>
  <cols>
    <col min="1" max="1" width="8.88671875" style="1"/>
    <col min="2" max="2" width="18.44140625" style="3" customWidth="1"/>
    <col min="3" max="3" width="34.109375" style="1" customWidth="1"/>
    <col min="4" max="4" width="38.33203125" style="1" customWidth="1"/>
    <col min="5" max="7" width="20.6640625" style="3" customWidth="1"/>
    <col min="8" max="8" width="23.33203125" style="1" customWidth="1"/>
    <col min="9" max="9" width="18.6640625" style="3" customWidth="1"/>
    <col min="10" max="10" width="25.33203125" style="3" customWidth="1"/>
    <col min="11" max="16384" width="8.88671875" style="1"/>
  </cols>
  <sheetData>
    <row r="2" spans="2:10" ht="31.2" x14ac:dyDescent="0.3">
      <c r="B2" s="7" t="s">
        <v>0</v>
      </c>
      <c r="C2" s="8"/>
      <c r="D2" s="8"/>
      <c r="E2" s="9"/>
      <c r="F2" s="9"/>
      <c r="G2" s="9"/>
      <c r="H2" s="8"/>
      <c r="I2" s="9"/>
    </row>
    <row r="4" spans="2:10" ht="45.6" customHeight="1" x14ac:dyDescent="0.3">
      <c r="B4" s="5" t="s">
        <v>1</v>
      </c>
      <c r="C4" s="6" t="s">
        <v>561</v>
      </c>
      <c r="D4" s="6" t="s">
        <v>2</v>
      </c>
      <c r="E4" s="5" t="s">
        <v>3</v>
      </c>
      <c r="F4" s="5" t="s">
        <v>4</v>
      </c>
      <c r="G4" s="13" t="s">
        <v>5</v>
      </c>
      <c r="H4" s="5" t="s">
        <v>6</v>
      </c>
      <c r="I4" s="5" t="s">
        <v>564</v>
      </c>
      <c r="J4" s="1"/>
    </row>
    <row r="5" spans="2:10" x14ac:dyDescent="0.3">
      <c r="B5" s="3">
        <v>89348</v>
      </c>
      <c r="C5" s="1" t="s">
        <v>404</v>
      </c>
      <c r="D5" s="1" t="s">
        <v>404</v>
      </c>
      <c r="E5" s="3" t="s">
        <v>9</v>
      </c>
      <c r="F5" s="3" t="s">
        <v>9</v>
      </c>
      <c r="G5" s="12"/>
      <c r="H5" s="3" t="s">
        <v>10</v>
      </c>
      <c r="I5" s="4" t="s">
        <v>10</v>
      </c>
      <c r="J5" s="1"/>
    </row>
    <row r="6" spans="2:10" x14ac:dyDescent="0.3">
      <c r="B6" s="3">
        <v>89467</v>
      </c>
      <c r="C6" s="1" t="s">
        <v>430</v>
      </c>
      <c r="D6" s="1" t="s">
        <v>431</v>
      </c>
      <c r="E6" s="3" t="s">
        <v>9</v>
      </c>
      <c r="F6" s="3" t="s">
        <v>9</v>
      </c>
      <c r="G6" s="12" t="str">
        <f>_xlfn.XLOOKUP(Matplatser_redo[[#This Row],[MplNr/Extern insändning 
(Ursprung VIOL 2)]], [1]Blad1!C:C, [1]Blad1!D:D)</f>
        <v>Ja</v>
      </c>
      <c r="H6" s="3" t="s">
        <v>10</v>
      </c>
      <c r="I6" s="4" t="s">
        <v>10</v>
      </c>
      <c r="J6" s="1"/>
    </row>
    <row r="7" spans="2:10" x14ac:dyDescent="0.3">
      <c r="B7" s="3">
        <v>69216</v>
      </c>
      <c r="C7" s="1" t="s">
        <v>241</v>
      </c>
      <c r="D7" s="1" t="s">
        <v>242</v>
      </c>
      <c r="E7" s="3" t="s">
        <v>9</v>
      </c>
      <c r="F7" s="3" t="s">
        <v>9</v>
      </c>
      <c r="G7" s="12" t="str">
        <f>_xlfn.XLOOKUP(Matplatser_redo[[#This Row],[MplNr/Extern insändning 
(Ursprung VIOL 2)]], [1]Blad1!C:C, [1]Blad1!D:D)</f>
        <v>Ja</v>
      </c>
      <c r="H7" s="3" t="s">
        <v>10</v>
      </c>
      <c r="I7" s="4" t="s">
        <v>10</v>
      </c>
      <c r="J7" s="1"/>
    </row>
    <row r="8" spans="2:10" x14ac:dyDescent="0.3">
      <c r="B8" s="3">
        <v>59403</v>
      </c>
      <c r="C8" s="1" t="s">
        <v>175</v>
      </c>
      <c r="D8" s="1" t="s">
        <v>175</v>
      </c>
      <c r="E8" s="3" t="s">
        <v>9</v>
      </c>
      <c r="F8" s="3" t="s">
        <v>9</v>
      </c>
      <c r="G8" s="12" t="str">
        <f>_xlfn.XLOOKUP(Matplatser_redo[[#This Row],[MplNr/Extern insändning 
(Ursprung VIOL 2)]], [1]Blad1!C:C, [1]Blad1!D:D)</f>
        <v>Ja</v>
      </c>
      <c r="H8" s="3" t="s">
        <v>10</v>
      </c>
      <c r="I8" s="4" t="s">
        <v>10</v>
      </c>
      <c r="J8" s="1"/>
    </row>
    <row r="9" spans="2:10" x14ac:dyDescent="0.3">
      <c r="B9" s="3">
        <v>78056</v>
      </c>
      <c r="C9" s="1" t="s">
        <v>87</v>
      </c>
      <c r="D9" s="1" t="s">
        <v>278</v>
      </c>
      <c r="E9" s="3" t="s">
        <v>9</v>
      </c>
      <c r="F9" s="3" t="s">
        <v>9</v>
      </c>
      <c r="G9" s="12" t="str">
        <f>_xlfn.XLOOKUP(Matplatser_redo[[#This Row],[MplNr/Extern insändning 
(Ursprung VIOL 2)]], [1]Blad1!C:C, [1]Blad1!D:D)</f>
        <v>Ja</v>
      </c>
      <c r="H9" s="3" t="s">
        <v>10</v>
      </c>
      <c r="I9" s="4" t="s">
        <v>10</v>
      </c>
      <c r="J9" s="1"/>
    </row>
    <row r="10" spans="2:10" x14ac:dyDescent="0.3">
      <c r="B10" s="3">
        <v>69538</v>
      </c>
      <c r="C10" s="1" t="s">
        <v>87</v>
      </c>
      <c r="D10" s="1" t="s">
        <v>254</v>
      </c>
      <c r="E10" s="3" t="s">
        <v>9</v>
      </c>
      <c r="F10" s="3" t="s">
        <v>9</v>
      </c>
      <c r="G10" s="12" t="str">
        <f>_xlfn.XLOOKUP(Matplatser_redo[[#This Row],[MplNr/Extern insändning 
(Ursprung VIOL 2)]], [1]Blad1!C:C, [1]Blad1!D:D)</f>
        <v>Ja</v>
      </c>
      <c r="H10" s="3" t="s">
        <v>10</v>
      </c>
      <c r="I10" s="4" t="s">
        <v>10</v>
      </c>
      <c r="J10" s="1"/>
    </row>
    <row r="11" spans="2:10" x14ac:dyDescent="0.3">
      <c r="B11" s="3">
        <v>59060</v>
      </c>
      <c r="C11" s="1" t="s">
        <v>87</v>
      </c>
      <c r="D11" s="1" t="s">
        <v>146</v>
      </c>
      <c r="E11" s="3" t="s">
        <v>9</v>
      </c>
      <c r="F11" s="3" t="s">
        <v>9</v>
      </c>
      <c r="G11" s="12" t="str">
        <f>_xlfn.XLOOKUP(Matplatser_redo[[#This Row],[MplNr/Extern insändning 
(Ursprung VIOL 2)]], [1]Blad1!C:C, [1]Blad1!D:D)</f>
        <v>Ja</v>
      </c>
      <c r="H11" s="3" t="s">
        <v>10</v>
      </c>
      <c r="I11" s="4" t="s">
        <v>10</v>
      </c>
      <c r="J11" s="1"/>
    </row>
    <row r="12" spans="2:10" x14ac:dyDescent="0.3">
      <c r="B12" s="3">
        <v>89859</v>
      </c>
      <c r="C12" s="1" t="s">
        <v>87</v>
      </c>
      <c r="D12" s="1" t="s">
        <v>485</v>
      </c>
      <c r="E12" s="3" t="s">
        <v>9</v>
      </c>
      <c r="F12" s="3" t="s">
        <v>9</v>
      </c>
      <c r="G12" s="12" t="str">
        <f>_xlfn.XLOOKUP(Matplatser_redo[[#This Row],[MplNr/Extern insändning 
(Ursprung VIOL 2)]], [1]Blad1!C:C, [1]Blad1!D:D)</f>
        <v>Ja</v>
      </c>
      <c r="H12" s="3" t="s">
        <v>10</v>
      </c>
      <c r="I12" s="4" t="s">
        <v>10</v>
      </c>
      <c r="J12" s="1"/>
    </row>
    <row r="13" spans="2:10" x14ac:dyDescent="0.3">
      <c r="B13" s="3">
        <v>79186</v>
      </c>
      <c r="C13" s="1" t="s">
        <v>87</v>
      </c>
      <c r="D13" s="1" t="s">
        <v>317</v>
      </c>
      <c r="E13" s="3" t="s">
        <v>9</v>
      </c>
      <c r="F13" s="3" t="s">
        <v>9</v>
      </c>
      <c r="G13" s="12" t="str">
        <f>_xlfn.XLOOKUP(Matplatser_redo[[#This Row],[MplNr/Extern insändning 
(Ursprung VIOL 2)]], [1]Blad1!C:C, [1]Blad1!D:D)</f>
        <v>Ja</v>
      </c>
      <c r="H13" s="3" t="s">
        <v>66</v>
      </c>
      <c r="I13" s="10" t="s">
        <v>66</v>
      </c>
      <c r="J13" s="1"/>
    </row>
    <row r="14" spans="2:10" x14ac:dyDescent="0.3">
      <c r="B14" s="3">
        <v>59165</v>
      </c>
      <c r="C14" s="1" t="s">
        <v>87</v>
      </c>
      <c r="D14" s="1" t="s">
        <v>166</v>
      </c>
      <c r="E14" s="3" t="s">
        <v>9</v>
      </c>
      <c r="F14" s="3" t="s">
        <v>9</v>
      </c>
      <c r="G14" s="12" t="str">
        <f>_xlfn.XLOOKUP(Matplatser_redo[[#This Row],[MplNr/Extern insändning 
(Ursprung VIOL 2)]], [1]Blad1!C:C, [1]Blad1!D:D)</f>
        <v>Ja</v>
      </c>
      <c r="H14" s="3" t="s">
        <v>66</v>
      </c>
      <c r="I14" s="4" t="s">
        <v>10</v>
      </c>
      <c r="J14" s="1"/>
    </row>
    <row r="15" spans="2:10" x14ac:dyDescent="0.3">
      <c r="B15" s="3">
        <v>89035</v>
      </c>
      <c r="C15" s="1" t="s">
        <v>87</v>
      </c>
      <c r="D15" s="1" t="s">
        <v>359</v>
      </c>
      <c r="E15" s="3" t="s">
        <v>9</v>
      </c>
      <c r="F15" s="3" t="s">
        <v>9</v>
      </c>
      <c r="G15" s="12" t="str">
        <f>_xlfn.XLOOKUP(Matplatser_redo[[#This Row],[MplNr/Extern insändning 
(Ursprung VIOL 2)]], [1]Blad1!C:C, [1]Blad1!D:D)</f>
        <v>Ja</v>
      </c>
      <c r="H15" s="3" t="s">
        <v>10</v>
      </c>
      <c r="I15" s="4" t="s">
        <v>10</v>
      </c>
      <c r="J15" s="1"/>
    </row>
    <row r="16" spans="2:10" x14ac:dyDescent="0.3">
      <c r="B16" s="3">
        <v>89022</v>
      </c>
      <c r="C16" s="1" t="s">
        <v>87</v>
      </c>
      <c r="D16" s="1" t="s">
        <v>356</v>
      </c>
      <c r="E16" s="3" t="s">
        <v>9</v>
      </c>
      <c r="F16" s="3" t="s">
        <v>9</v>
      </c>
      <c r="G16" s="12" t="str">
        <f>_xlfn.XLOOKUP(Matplatser_redo[[#This Row],[MplNr/Extern insändning 
(Ursprung VIOL 2)]], [1]Blad1!C:C, [1]Blad1!D:D)</f>
        <v>Ja</v>
      </c>
      <c r="H16" s="3" t="s">
        <v>10</v>
      </c>
      <c r="I16" s="4" t="s">
        <v>10</v>
      </c>
      <c r="J16" s="1"/>
    </row>
    <row r="17" spans="2:10" x14ac:dyDescent="0.3">
      <c r="B17" s="3">
        <v>59089</v>
      </c>
      <c r="C17" s="1" t="s">
        <v>504</v>
      </c>
      <c r="D17" s="1" t="s">
        <v>153</v>
      </c>
      <c r="E17" s="3" t="s">
        <v>9</v>
      </c>
      <c r="F17" s="3" t="s">
        <v>9</v>
      </c>
      <c r="G17" s="12" t="str">
        <f>_xlfn.XLOOKUP(Matplatser_redo[[#This Row],[MplNr/Extern insändning 
(Ursprung VIOL 2)]], [1]Blad1!C:C, [1]Blad1!D:D)</f>
        <v>Ja</v>
      </c>
      <c r="H17" s="4" t="s">
        <v>10</v>
      </c>
      <c r="I17" s="4" t="s">
        <v>10</v>
      </c>
      <c r="J17" s="1"/>
    </row>
    <row r="18" spans="2:10" x14ac:dyDescent="0.3">
      <c r="B18" s="3">
        <v>69193</v>
      </c>
      <c r="C18" s="1" t="s">
        <v>504</v>
      </c>
      <c r="D18" s="1" t="s">
        <v>231</v>
      </c>
      <c r="E18" s="3" t="s">
        <v>9</v>
      </c>
      <c r="F18" s="3" t="s">
        <v>9</v>
      </c>
      <c r="G18" s="12" t="str">
        <f>_xlfn.XLOOKUP(Matplatser_redo[[#This Row],[MplNr/Extern insändning 
(Ursprung VIOL 2)]], [1]Blad1!C:C, [1]Blad1!D:D)</f>
        <v>Ja</v>
      </c>
      <c r="H18" s="3" t="s">
        <v>10</v>
      </c>
      <c r="I18" s="4" t="s">
        <v>10</v>
      </c>
      <c r="J18" s="1"/>
    </row>
    <row r="19" spans="2:10" x14ac:dyDescent="0.3">
      <c r="B19" s="3" t="s">
        <v>26</v>
      </c>
      <c r="C19" s="2" t="s">
        <v>27</v>
      </c>
      <c r="D19" s="2" t="s">
        <v>27</v>
      </c>
      <c r="E19" s="3" t="s">
        <v>9</v>
      </c>
      <c r="F19" s="3" t="s">
        <v>9</v>
      </c>
      <c r="G19" s="3" t="s">
        <v>9</v>
      </c>
      <c r="H19" s="3" t="s">
        <v>10</v>
      </c>
      <c r="I19" s="11" t="s">
        <v>10</v>
      </c>
      <c r="J19" s="1"/>
    </row>
    <row r="20" spans="2:10" x14ac:dyDescent="0.3">
      <c r="B20" s="3">
        <v>59110</v>
      </c>
      <c r="C20" s="1" t="s">
        <v>159</v>
      </c>
      <c r="D20" s="1" t="s">
        <v>160</v>
      </c>
      <c r="E20" s="3" t="s">
        <v>9</v>
      </c>
      <c r="F20" s="3" t="s">
        <v>9</v>
      </c>
      <c r="G20" s="12" t="str">
        <f>_xlfn.XLOOKUP(Matplatser_redo[[#This Row],[MplNr/Extern insändning 
(Ursprung VIOL 2)]], [1]Blad1!C:C, [1]Blad1!D:D)</f>
        <v>Ja</v>
      </c>
      <c r="H20" s="3" t="s">
        <v>10</v>
      </c>
      <c r="I20" s="4" t="s">
        <v>10</v>
      </c>
      <c r="J20" s="1"/>
    </row>
    <row r="21" spans="2:10" x14ac:dyDescent="0.3">
      <c r="B21" s="3">
        <v>89643</v>
      </c>
      <c r="C21" s="1" t="s">
        <v>470</v>
      </c>
      <c r="D21" s="1" t="s">
        <v>471</v>
      </c>
      <c r="E21" s="3" t="s">
        <v>9</v>
      </c>
      <c r="F21" s="3" t="s">
        <v>9</v>
      </c>
      <c r="G21" s="12" t="str">
        <f>_xlfn.XLOOKUP(Matplatser_redo[[#This Row],[MplNr/Extern insändning 
(Ursprung VIOL 2)]], [1]Blad1!C:C, [1]Blad1!D:D)</f>
        <v>Ja</v>
      </c>
      <c r="H21" s="3" t="s">
        <v>10</v>
      </c>
      <c r="I21" s="4" t="s">
        <v>10</v>
      </c>
      <c r="J21" s="1"/>
    </row>
    <row r="22" spans="2:10" x14ac:dyDescent="0.3">
      <c r="B22" s="3">
        <v>89305</v>
      </c>
      <c r="C22" s="1" t="s">
        <v>393</v>
      </c>
      <c r="D22" s="1" t="s">
        <v>393</v>
      </c>
      <c r="E22" s="3" t="s">
        <v>9</v>
      </c>
      <c r="F22" s="3" t="s">
        <v>9</v>
      </c>
      <c r="G22" s="12" t="str">
        <f>_xlfn.XLOOKUP(Matplatser_redo[[#This Row],[MplNr/Extern insändning 
(Ursprung VIOL 2)]], [1]Blad1!C:C, [1]Blad1!D:D)</f>
        <v>Ja</v>
      </c>
      <c r="H22" s="3" t="s">
        <v>10</v>
      </c>
      <c r="I22" s="4" t="s">
        <v>10</v>
      </c>
      <c r="J22" s="1"/>
    </row>
    <row r="23" spans="2:10" x14ac:dyDescent="0.3">
      <c r="B23" s="3">
        <v>89314</v>
      </c>
      <c r="C23" s="1" t="s">
        <v>538</v>
      </c>
      <c r="D23" s="1" t="s">
        <v>396</v>
      </c>
      <c r="E23" s="3" t="s">
        <v>9</v>
      </c>
      <c r="F23" s="3" t="s">
        <v>9</v>
      </c>
      <c r="G23" s="12" t="str">
        <f>_xlfn.XLOOKUP(Matplatser_redo[[#This Row],[MplNr/Extern insändning 
(Ursprung VIOL 2)]], [1]Blad1!C:C, [1]Blad1!D:D)</f>
        <v>Ja</v>
      </c>
      <c r="H23" s="3" t="s">
        <v>10</v>
      </c>
      <c r="I23" s="4" t="s">
        <v>10</v>
      </c>
      <c r="J23" s="1"/>
    </row>
    <row r="24" spans="2:10" x14ac:dyDescent="0.3">
      <c r="B24" s="3">
        <v>29208</v>
      </c>
      <c r="C24" s="1" t="s">
        <v>560</v>
      </c>
      <c r="D24" s="1" t="s">
        <v>50</v>
      </c>
      <c r="E24" s="3" t="s">
        <v>9</v>
      </c>
      <c r="F24" s="3" t="s">
        <v>9</v>
      </c>
      <c r="G24" s="12" t="str">
        <f>_xlfn.XLOOKUP(Matplatser_redo[[#This Row],[MplNr/Extern insändning 
(Ursprung VIOL 2)]], [1]Blad1!C:C, [1]Blad1!D:D)</f>
        <v>Ja</v>
      </c>
      <c r="H24" s="3" t="s">
        <v>10</v>
      </c>
      <c r="I24" s="4" t="s">
        <v>10</v>
      </c>
      <c r="J24" s="1"/>
    </row>
    <row r="25" spans="2:10" x14ac:dyDescent="0.3">
      <c r="B25" s="3">
        <v>89782</v>
      </c>
      <c r="C25" s="1" t="s">
        <v>87</v>
      </c>
      <c r="D25" s="1" t="s">
        <v>479</v>
      </c>
      <c r="E25" s="3" t="s">
        <v>9</v>
      </c>
      <c r="F25" s="3" t="s">
        <v>9</v>
      </c>
      <c r="G25" s="12" t="str">
        <f>_xlfn.XLOOKUP(Matplatser_redo[[#This Row],[MplNr/Extern insändning 
(Ursprung VIOL 2)]], [1]Blad1!C:C, [1]Blad1!D:D)</f>
        <v>Ja</v>
      </c>
      <c r="H25" s="3" t="s">
        <v>10</v>
      </c>
      <c r="I25" s="4" t="s">
        <v>10</v>
      </c>
      <c r="J25" s="1"/>
    </row>
    <row r="26" spans="2:10" x14ac:dyDescent="0.3">
      <c r="B26" s="3">
        <v>28370</v>
      </c>
      <c r="C26" s="1" t="s">
        <v>560</v>
      </c>
      <c r="D26" s="1" t="s">
        <v>43</v>
      </c>
      <c r="E26" s="3" t="s">
        <v>9</v>
      </c>
      <c r="F26" s="3" t="s">
        <v>9</v>
      </c>
      <c r="G26" s="12" t="str">
        <f>_xlfn.XLOOKUP(Matplatser_redo[[#This Row],[MplNr/Extern insändning 
(Ursprung VIOL 2)]], [1]Blad1!C:C, [1]Blad1!D:D)</f>
        <v>Ja</v>
      </c>
      <c r="H26" s="3" t="s">
        <v>10</v>
      </c>
      <c r="I26" s="4" t="s">
        <v>10</v>
      </c>
      <c r="J26" s="1"/>
    </row>
    <row r="27" spans="2:10" x14ac:dyDescent="0.3">
      <c r="B27" s="3">
        <v>19440</v>
      </c>
      <c r="C27" s="1" t="s">
        <v>36</v>
      </c>
      <c r="D27" s="2" t="s">
        <v>36</v>
      </c>
      <c r="E27" s="3" t="s">
        <v>9</v>
      </c>
      <c r="F27" s="3" t="s">
        <v>9</v>
      </c>
      <c r="G27" s="3" t="s">
        <v>9</v>
      </c>
      <c r="H27" s="3" t="s">
        <v>10</v>
      </c>
      <c r="I27" s="4" t="s">
        <v>10</v>
      </c>
      <c r="J27" s="1"/>
    </row>
    <row r="28" spans="2:10" x14ac:dyDescent="0.3">
      <c r="B28" s="3">
        <v>69195</v>
      </c>
      <c r="C28" s="1" t="s">
        <v>517</v>
      </c>
      <c r="D28" s="1" t="s">
        <v>233</v>
      </c>
      <c r="E28" s="3" t="s">
        <v>9</v>
      </c>
      <c r="F28" s="3" t="s">
        <v>9</v>
      </c>
      <c r="G28" s="12" t="str">
        <f>_xlfn.XLOOKUP(Matplatser_redo[[#This Row],[MplNr/Extern insändning 
(Ursprung VIOL 2)]], [1]Blad1!C:C, [1]Blad1!D:D)</f>
        <v>Ja</v>
      </c>
      <c r="H28" s="3" t="s">
        <v>10</v>
      </c>
      <c r="I28" s="4" t="s">
        <v>10</v>
      </c>
      <c r="J28" s="1"/>
    </row>
    <row r="29" spans="2:10" x14ac:dyDescent="0.3">
      <c r="B29" s="3">
        <v>89517</v>
      </c>
      <c r="C29" s="1" t="s">
        <v>376</v>
      </c>
      <c r="D29" s="1" t="s">
        <v>449</v>
      </c>
      <c r="E29" s="3" t="s">
        <v>9</v>
      </c>
      <c r="F29" s="3" t="s">
        <v>9</v>
      </c>
      <c r="G29" s="12" t="str">
        <f>_xlfn.XLOOKUP(Matplatser_redo[[#This Row],[MplNr/Extern insändning 
(Ursprung VIOL 2)]], [1]Blad1!C:C, [1]Blad1!D:D)</f>
        <v>Ja</v>
      </c>
      <c r="H29" s="3" t="s">
        <v>10</v>
      </c>
      <c r="I29" s="4" t="s">
        <v>10</v>
      </c>
      <c r="J29" s="1"/>
    </row>
    <row r="30" spans="2:10" x14ac:dyDescent="0.3">
      <c r="B30" s="3">
        <v>89388</v>
      </c>
      <c r="C30" s="1" t="s">
        <v>376</v>
      </c>
      <c r="D30" s="1" t="s">
        <v>418</v>
      </c>
      <c r="E30" s="3" t="s">
        <v>9</v>
      </c>
      <c r="F30" s="3" t="s">
        <v>9</v>
      </c>
      <c r="G30" s="12" t="str">
        <f>_xlfn.XLOOKUP(Matplatser_redo[[#This Row],[MplNr/Extern insändning 
(Ursprung VIOL 2)]], [1]Blad1!C:C, [1]Blad1!D:D)</f>
        <v>Ja</v>
      </c>
      <c r="H30" s="3" t="s">
        <v>10</v>
      </c>
      <c r="I30" s="4" t="s">
        <v>10</v>
      </c>
      <c r="J30" s="1"/>
    </row>
    <row r="31" spans="2:10" x14ac:dyDescent="0.3">
      <c r="B31" s="3">
        <v>89218</v>
      </c>
      <c r="C31" s="1" t="s">
        <v>376</v>
      </c>
      <c r="D31" s="1" t="s">
        <v>377</v>
      </c>
      <c r="E31" s="3" t="s">
        <v>9</v>
      </c>
      <c r="F31" s="3" t="s">
        <v>9</v>
      </c>
      <c r="G31" s="12" t="str">
        <f>_xlfn.XLOOKUP(Matplatser_redo[[#This Row],[MplNr/Extern insändning 
(Ursprung VIOL 2)]], [1]Blad1!C:C, [1]Blad1!D:D)</f>
        <v>Ja</v>
      </c>
      <c r="H31" s="3" t="s">
        <v>10</v>
      </c>
      <c r="I31" s="4" t="s">
        <v>10</v>
      </c>
      <c r="J31" s="1"/>
    </row>
    <row r="32" spans="2:10" x14ac:dyDescent="0.3">
      <c r="B32" s="3">
        <v>89625</v>
      </c>
      <c r="C32" s="1" t="s">
        <v>376</v>
      </c>
      <c r="D32" s="1" t="s">
        <v>469</v>
      </c>
      <c r="E32" s="3" t="s">
        <v>9</v>
      </c>
      <c r="F32" s="3" t="s">
        <v>9</v>
      </c>
      <c r="G32" s="12" t="str">
        <f>_xlfn.XLOOKUP(Matplatser_redo[[#This Row],[MplNr/Extern insändning 
(Ursprung VIOL 2)]], [1]Blad1!C:C, [1]Blad1!D:D)</f>
        <v>Ja</v>
      </c>
      <c r="H32" s="3" t="s">
        <v>10</v>
      </c>
      <c r="I32" s="4" t="s">
        <v>10</v>
      </c>
      <c r="J32" s="1"/>
    </row>
    <row r="33" spans="2:10" x14ac:dyDescent="0.3">
      <c r="B33" s="3">
        <v>89253</v>
      </c>
      <c r="C33" s="1" t="s">
        <v>376</v>
      </c>
      <c r="D33" s="1" t="s">
        <v>384</v>
      </c>
      <c r="E33" s="3" t="s">
        <v>9</v>
      </c>
      <c r="F33" s="3" t="s">
        <v>9</v>
      </c>
      <c r="G33" s="12" t="str">
        <f>_xlfn.XLOOKUP(Matplatser_redo[[#This Row],[MplNr/Extern insändning 
(Ursprung VIOL 2)]], [1]Blad1!C:C, [1]Blad1!D:D)</f>
        <v>Ja</v>
      </c>
      <c r="H33" s="3" t="s">
        <v>10</v>
      </c>
      <c r="I33" s="4" t="s">
        <v>10</v>
      </c>
      <c r="J33" s="1"/>
    </row>
    <row r="34" spans="2:10" x14ac:dyDescent="0.3">
      <c r="B34" s="3">
        <v>89307</v>
      </c>
      <c r="C34" s="1" t="s">
        <v>376</v>
      </c>
      <c r="D34" s="1" t="s">
        <v>394</v>
      </c>
      <c r="E34" s="3" t="s">
        <v>9</v>
      </c>
      <c r="F34" s="3" t="s">
        <v>9</v>
      </c>
      <c r="G34" s="12" t="str">
        <f>_xlfn.XLOOKUP(Matplatser_redo[[#This Row],[MplNr/Extern insändning 
(Ursprung VIOL 2)]], [1]Blad1!C:C, [1]Blad1!D:D)</f>
        <v>Ja</v>
      </c>
      <c r="H34" s="3" t="s">
        <v>10</v>
      </c>
      <c r="I34" s="4" t="s">
        <v>10</v>
      </c>
      <c r="J34" s="1"/>
    </row>
    <row r="35" spans="2:10" x14ac:dyDescent="0.3">
      <c r="B35" s="3">
        <v>89362</v>
      </c>
      <c r="C35" s="1" t="s">
        <v>376</v>
      </c>
      <c r="D35" s="1" t="s">
        <v>408</v>
      </c>
      <c r="E35" s="3" t="s">
        <v>9</v>
      </c>
      <c r="F35" s="3" t="s">
        <v>9</v>
      </c>
      <c r="G35" s="12" t="str">
        <f>_xlfn.XLOOKUP(Matplatser_redo[[#This Row],[MplNr/Extern insändning 
(Ursprung VIOL 2)]], [1]Blad1!C:C, [1]Blad1!D:D)</f>
        <v>Ja</v>
      </c>
      <c r="H35" s="3" t="s">
        <v>10</v>
      </c>
      <c r="I35" s="4" t="s">
        <v>10</v>
      </c>
      <c r="J35" s="1"/>
    </row>
    <row r="36" spans="2:10" x14ac:dyDescent="0.3">
      <c r="B36" s="3">
        <v>38010</v>
      </c>
      <c r="C36" s="1" t="s">
        <v>489</v>
      </c>
      <c r="D36" s="1" t="s">
        <v>74</v>
      </c>
      <c r="E36" s="3" t="s">
        <v>9</v>
      </c>
      <c r="F36" s="3" t="s">
        <v>9</v>
      </c>
      <c r="G36" s="12" t="str">
        <f>_xlfn.XLOOKUP(Matplatser_redo[[#This Row],[MplNr/Extern insändning 
(Ursprung VIOL 2)]], [1]Blad1!C:C, [1]Blad1!D:D)</f>
        <v>Ja</v>
      </c>
      <c r="H36" s="3" t="s">
        <v>10</v>
      </c>
      <c r="I36" s="4" t="s">
        <v>10</v>
      </c>
      <c r="J36" s="1"/>
    </row>
    <row r="37" spans="2:10" x14ac:dyDescent="0.3">
      <c r="B37" s="3">
        <v>59906</v>
      </c>
      <c r="C37" s="1" t="s">
        <v>511</v>
      </c>
      <c r="D37" s="1" t="s">
        <v>182</v>
      </c>
      <c r="E37" s="3" t="s">
        <v>9</v>
      </c>
      <c r="F37" s="3" t="s">
        <v>9</v>
      </c>
      <c r="G37" s="12" t="str">
        <f>_xlfn.XLOOKUP(Matplatser_redo[[#This Row],[MplNr/Extern insändning 
(Ursprung VIOL 2)]], [1]Blad1!C:C, [1]Blad1!D:D)</f>
        <v>Ja</v>
      </c>
      <c r="H37" s="3" t="s">
        <v>10</v>
      </c>
      <c r="I37" s="4" t="s">
        <v>10</v>
      </c>
      <c r="J37" s="1"/>
    </row>
    <row r="38" spans="2:10" x14ac:dyDescent="0.3">
      <c r="B38" s="3">
        <v>23605</v>
      </c>
      <c r="C38" s="1" t="s">
        <v>560</v>
      </c>
      <c r="D38" s="1" t="s">
        <v>38</v>
      </c>
      <c r="E38" s="3" t="s">
        <v>9</v>
      </c>
      <c r="F38" s="3" t="s">
        <v>9</v>
      </c>
      <c r="G38" s="12" t="str">
        <f>_xlfn.XLOOKUP(Matplatser_redo[[#This Row],[MplNr/Extern insändning 
(Ursprung VIOL 2)]], [1]Blad1!C:C, [1]Blad1!D:D)</f>
        <v>Ja</v>
      </c>
      <c r="H38" s="3" t="s">
        <v>10</v>
      </c>
      <c r="I38" s="4" t="s">
        <v>10</v>
      </c>
      <c r="J38" s="1"/>
    </row>
    <row r="39" spans="2:10" x14ac:dyDescent="0.3">
      <c r="B39" s="3">
        <v>89382</v>
      </c>
      <c r="C39" s="1" t="s">
        <v>199</v>
      </c>
      <c r="D39" s="1" t="s">
        <v>415</v>
      </c>
      <c r="E39" s="3" t="s">
        <v>9</v>
      </c>
      <c r="F39" s="3" t="s">
        <v>9</v>
      </c>
      <c r="G39" s="12" t="str">
        <f>_xlfn.XLOOKUP(Matplatser_redo[[#This Row],[MplNr/Extern insändning 
(Ursprung VIOL 2)]], [1]Blad1!C:C, [1]Blad1!D:D)</f>
        <v>Ja</v>
      </c>
      <c r="H39" s="3" t="s">
        <v>10</v>
      </c>
      <c r="I39" s="4" t="s">
        <v>10</v>
      </c>
      <c r="J39" s="1"/>
    </row>
    <row r="40" spans="2:10" x14ac:dyDescent="0.3">
      <c r="B40" s="3">
        <v>33803</v>
      </c>
      <c r="C40" s="1" t="s">
        <v>489</v>
      </c>
      <c r="D40" s="1" t="s">
        <v>69</v>
      </c>
      <c r="E40" s="3" t="s">
        <v>9</v>
      </c>
      <c r="F40" s="3" t="s">
        <v>9</v>
      </c>
      <c r="G40" s="12" t="str">
        <f>_xlfn.XLOOKUP(Matplatser_redo[[#This Row],[MplNr/Extern insändning 
(Ursprung VIOL 2)]], [1]Blad1!C:C, [1]Blad1!D:D)</f>
        <v>Ja</v>
      </c>
      <c r="H40" s="3" t="s">
        <v>10</v>
      </c>
      <c r="I40" s="4" t="s">
        <v>10</v>
      </c>
      <c r="J40" s="1"/>
    </row>
    <row r="41" spans="2:10" x14ac:dyDescent="0.3">
      <c r="B41" s="3">
        <v>59100</v>
      </c>
      <c r="C41" s="1" t="s">
        <v>155</v>
      </c>
      <c r="D41" s="1" t="s">
        <v>156</v>
      </c>
      <c r="E41" s="3" t="s">
        <v>9</v>
      </c>
      <c r="F41" s="3" t="s">
        <v>9</v>
      </c>
      <c r="G41" s="12" t="str">
        <f>_xlfn.XLOOKUP(Matplatser_redo[[#This Row],[MplNr/Extern insändning 
(Ursprung VIOL 2)]], [1]Blad1!C:C, [1]Blad1!D:D)</f>
        <v>Ja</v>
      </c>
      <c r="H41" s="3" t="s">
        <v>10</v>
      </c>
      <c r="I41" s="4" t="s">
        <v>10</v>
      </c>
      <c r="J41" s="1"/>
    </row>
    <row r="42" spans="2:10" x14ac:dyDescent="0.3">
      <c r="B42" s="3">
        <v>69001</v>
      </c>
      <c r="C42" s="1" t="s">
        <v>135</v>
      </c>
      <c r="D42" s="1" t="s">
        <v>208</v>
      </c>
      <c r="E42" s="3" t="s">
        <v>9</v>
      </c>
      <c r="F42" s="3" t="s">
        <v>9</v>
      </c>
      <c r="G42" s="12" t="str">
        <f>_xlfn.XLOOKUP(Matplatser_redo[[#This Row],[MplNr/Extern insändning 
(Ursprung VIOL 2)]], [1]Blad1!C:C, [1]Blad1!D:D)</f>
        <v>Ja</v>
      </c>
      <c r="H42" s="3" t="s">
        <v>10</v>
      </c>
      <c r="I42" s="4" t="s">
        <v>10</v>
      </c>
      <c r="J42" s="1"/>
    </row>
    <row r="43" spans="2:10" x14ac:dyDescent="0.3">
      <c r="B43" s="3">
        <v>59003</v>
      </c>
      <c r="C43" s="1" t="s">
        <v>135</v>
      </c>
      <c r="D43" s="1" t="s">
        <v>136</v>
      </c>
      <c r="E43" s="3" t="s">
        <v>9</v>
      </c>
      <c r="F43" s="3" t="s">
        <v>9</v>
      </c>
      <c r="G43" s="12" t="str">
        <f>_xlfn.XLOOKUP(Matplatser_redo[[#This Row],[MplNr/Extern insändning 
(Ursprung VIOL 2)]], [1]Blad1!C:C, [1]Blad1!D:D)</f>
        <v>Ja</v>
      </c>
      <c r="H43" s="3" t="s">
        <v>10</v>
      </c>
      <c r="I43" s="4" t="s">
        <v>10</v>
      </c>
      <c r="J43" s="1"/>
    </row>
    <row r="44" spans="2:10" x14ac:dyDescent="0.3">
      <c r="B44" s="3">
        <v>79147</v>
      </c>
      <c r="C44" s="1" t="s">
        <v>135</v>
      </c>
      <c r="D44" s="1" t="s">
        <v>308</v>
      </c>
      <c r="E44" s="3" t="s">
        <v>9</v>
      </c>
      <c r="F44" s="3" t="s">
        <v>9</v>
      </c>
      <c r="G44" s="12" t="str">
        <f>_xlfn.XLOOKUP(Matplatser_redo[[#This Row],[MplNr/Extern insändning 
(Ursprung VIOL 2)]], [1]Blad1!C:C, [1]Blad1!D:D)</f>
        <v>Nej</v>
      </c>
      <c r="H44" s="3" t="s">
        <v>10</v>
      </c>
      <c r="I44" s="4" t="s">
        <v>10</v>
      </c>
      <c r="J44" s="1"/>
    </row>
    <row r="45" spans="2:10" x14ac:dyDescent="0.3">
      <c r="B45" s="3">
        <v>19275</v>
      </c>
      <c r="C45" s="1" t="s">
        <v>7</v>
      </c>
      <c r="D45" s="1" t="s">
        <v>24</v>
      </c>
      <c r="E45" s="3" t="s">
        <v>9</v>
      </c>
      <c r="F45" s="3" t="s">
        <v>9</v>
      </c>
      <c r="G45" s="12" t="str">
        <f>_xlfn.XLOOKUP(Matplatser_redo[[#This Row],[MplNr/Extern insändning 
(Ursprung VIOL 2)]], [1]Blad1!C:C, [1]Blad1!D:D)</f>
        <v>Ja</v>
      </c>
      <c r="H45" s="3" t="s">
        <v>10</v>
      </c>
      <c r="I45" s="4" t="s">
        <v>10</v>
      </c>
      <c r="J45" s="1"/>
    </row>
    <row r="46" spans="2:10" x14ac:dyDescent="0.3">
      <c r="B46" s="3">
        <v>39126</v>
      </c>
      <c r="C46" s="1" t="s">
        <v>7</v>
      </c>
      <c r="D46" s="1" t="s">
        <v>98</v>
      </c>
      <c r="E46" s="3" t="s">
        <v>9</v>
      </c>
      <c r="F46" s="3" t="s">
        <v>9</v>
      </c>
      <c r="G46" s="12" t="str">
        <f>_xlfn.XLOOKUP(Matplatser_redo[[#This Row],[MplNr/Extern insändning 
(Ursprung VIOL 2)]], [1]Blad1!C:C, [1]Blad1!D:D)</f>
        <v>Ja</v>
      </c>
      <c r="H46" s="3" t="s">
        <v>10</v>
      </c>
      <c r="I46" s="4" t="s">
        <v>10</v>
      </c>
      <c r="J46" s="1"/>
    </row>
    <row r="47" spans="2:10" x14ac:dyDescent="0.3">
      <c r="B47" s="3">
        <v>89331</v>
      </c>
      <c r="C47" s="1" t="s">
        <v>400</v>
      </c>
      <c r="D47" s="1" t="s">
        <v>400</v>
      </c>
      <c r="E47" s="3" t="s">
        <v>9</v>
      </c>
      <c r="F47" s="3" t="s">
        <v>9</v>
      </c>
      <c r="G47" s="12" t="str">
        <f>_xlfn.XLOOKUP(Matplatser_redo[[#This Row],[MplNr/Extern insändning 
(Ursprung VIOL 2)]], [1]Blad1!C:C, [1]Blad1!D:D)</f>
        <v>Ja</v>
      </c>
      <c r="H47" s="3" t="s">
        <v>66</v>
      </c>
      <c r="I47" s="4" t="s">
        <v>10</v>
      </c>
      <c r="J47" s="1"/>
    </row>
    <row r="48" spans="2:10" x14ac:dyDescent="0.3">
      <c r="B48" s="3">
        <v>89332</v>
      </c>
      <c r="C48" s="1" t="s">
        <v>540</v>
      </c>
      <c r="D48" s="1" t="s">
        <v>401</v>
      </c>
      <c r="E48" s="3" t="s">
        <v>9</v>
      </c>
      <c r="F48" s="3" t="s">
        <v>9</v>
      </c>
      <c r="G48" s="12" t="str">
        <f>_xlfn.XLOOKUP(Matplatser_redo[[#This Row],[MplNr/Extern insändning 
(Ursprung VIOL 2)]], [1]Blad1!C:C, [1]Blad1!D:D)</f>
        <v>Ja</v>
      </c>
      <c r="H48" s="3" t="s">
        <v>10</v>
      </c>
      <c r="I48" s="4" t="s">
        <v>10</v>
      </c>
      <c r="J48" s="1"/>
    </row>
    <row r="49" spans="2:10" x14ac:dyDescent="0.3">
      <c r="B49" s="3">
        <v>59987</v>
      </c>
      <c r="C49" s="1" t="s">
        <v>155</v>
      </c>
      <c r="D49" s="1" t="s">
        <v>196</v>
      </c>
      <c r="E49" s="3" t="s">
        <v>9</v>
      </c>
      <c r="F49" s="3" t="s">
        <v>9</v>
      </c>
      <c r="G49" s="12" t="str">
        <f>_xlfn.XLOOKUP(Matplatser_redo[[#This Row],[MplNr/Extern insändning 
(Ursprung VIOL 2)]], [1]Blad1!C:C, [1]Blad1!D:D)</f>
        <v>Ja</v>
      </c>
      <c r="H49" s="3" t="s">
        <v>10</v>
      </c>
      <c r="I49" s="4" t="s">
        <v>10</v>
      </c>
      <c r="J49" s="1"/>
    </row>
    <row r="50" spans="2:10" x14ac:dyDescent="0.3">
      <c r="B50" s="3">
        <v>59907</v>
      </c>
      <c r="C50" s="1" t="s">
        <v>512</v>
      </c>
      <c r="D50" s="1" t="s">
        <v>184</v>
      </c>
      <c r="E50" s="3" t="s">
        <v>9</v>
      </c>
      <c r="F50" s="3" t="s">
        <v>9</v>
      </c>
      <c r="G50" s="12" t="str">
        <f>_xlfn.XLOOKUP(Matplatser_redo[[#This Row],[MplNr/Extern insändning 
(Ursprung VIOL 2)]], [1]Blad1!C:C, [1]Blad1!D:D)</f>
        <v>Ja</v>
      </c>
      <c r="H50" s="3" t="s">
        <v>10</v>
      </c>
      <c r="I50" s="4" t="s">
        <v>10</v>
      </c>
      <c r="J50" s="1"/>
    </row>
    <row r="51" spans="2:10" x14ac:dyDescent="0.3">
      <c r="B51" s="3" t="s">
        <v>26</v>
      </c>
      <c r="C51" s="1" t="s">
        <v>65</v>
      </c>
      <c r="D51" s="1" t="s">
        <v>65</v>
      </c>
      <c r="E51" s="3" t="s">
        <v>9</v>
      </c>
      <c r="F51" s="3" t="s">
        <v>9</v>
      </c>
      <c r="G51" s="3" t="s">
        <v>9</v>
      </c>
      <c r="H51" s="3" t="s">
        <v>66</v>
      </c>
      <c r="I51" s="11" t="s">
        <v>10</v>
      </c>
      <c r="J51" s="1"/>
    </row>
    <row r="52" spans="2:10" x14ac:dyDescent="0.3">
      <c r="B52" s="3">
        <v>39071</v>
      </c>
      <c r="C52" s="1" t="s">
        <v>87</v>
      </c>
      <c r="D52" s="1" t="s">
        <v>88</v>
      </c>
      <c r="E52" s="3" t="s">
        <v>9</v>
      </c>
      <c r="F52" s="3" t="s">
        <v>9</v>
      </c>
      <c r="G52" s="12" t="str">
        <f>_xlfn.XLOOKUP(Matplatser_redo[[#This Row],[MplNr/Extern insändning 
(Ursprung VIOL 2)]], [1]Blad1!C:C, [1]Blad1!D:D)</f>
        <v>Ja</v>
      </c>
      <c r="H52" s="3" t="s">
        <v>10</v>
      </c>
      <c r="I52" s="4" t="s">
        <v>10</v>
      </c>
      <c r="J52" s="1"/>
    </row>
    <row r="53" spans="2:10" x14ac:dyDescent="0.3">
      <c r="B53" s="3">
        <v>69911</v>
      </c>
      <c r="C53" s="1" t="s">
        <v>520</v>
      </c>
      <c r="D53" s="1" t="s">
        <v>260</v>
      </c>
      <c r="E53" s="3" t="s">
        <v>9</v>
      </c>
      <c r="F53" s="3" t="s">
        <v>9</v>
      </c>
      <c r="G53" s="12" t="str">
        <f>_xlfn.XLOOKUP(Matplatser_redo[[#This Row],[MplNr/Extern insändning 
(Ursprung VIOL 2)]], [1]Blad1!C:C, [1]Blad1!D:D)</f>
        <v>Ja</v>
      </c>
      <c r="H53" s="3" t="s">
        <v>66</v>
      </c>
      <c r="I53" s="4" t="s">
        <v>10</v>
      </c>
      <c r="J53" s="1"/>
    </row>
    <row r="54" spans="2:10" x14ac:dyDescent="0.3">
      <c r="B54" s="3">
        <v>89321</v>
      </c>
      <c r="C54" s="1" t="s">
        <v>560</v>
      </c>
      <c r="D54" s="1" t="s">
        <v>397</v>
      </c>
      <c r="E54" s="3" t="s">
        <v>9</v>
      </c>
      <c r="F54" s="3" t="s">
        <v>9</v>
      </c>
      <c r="G54" s="12" t="str">
        <f>_xlfn.XLOOKUP(Matplatser_redo[[#This Row],[MplNr/Extern insändning 
(Ursprung VIOL 2)]], [1]Blad1!C:C, [1]Blad1!D:D)</f>
        <v>Ja</v>
      </c>
      <c r="H54" s="3" t="s">
        <v>10</v>
      </c>
      <c r="I54" s="4" t="s">
        <v>10</v>
      </c>
      <c r="J54" s="1"/>
    </row>
    <row r="55" spans="2:10" x14ac:dyDescent="0.3">
      <c r="B55" s="3">
        <v>88145</v>
      </c>
      <c r="C55" s="1" t="s">
        <v>533</v>
      </c>
      <c r="D55" s="1" t="s">
        <v>345</v>
      </c>
      <c r="E55" s="3" t="s">
        <v>9</v>
      </c>
      <c r="F55" s="3" t="s">
        <v>9</v>
      </c>
      <c r="G55" s="12" t="str">
        <f>_xlfn.XLOOKUP(Matplatser_redo[[#This Row],[MplNr/Extern insändning 
(Ursprung VIOL 2)]], [1]Blad1!C:C, [1]Blad1!D:D)</f>
        <v>Ja</v>
      </c>
      <c r="H55" s="3" t="s">
        <v>10</v>
      </c>
      <c r="I55" s="4" t="s">
        <v>10</v>
      </c>
      <c r="J55" s="1"/>
    </row>
    <row r="56" spans="2:10" x14ac:dyDescent="0.3">
      <c r="B56" s="3">
        <v>89459</v>
      </c>
      <c r="C56" s="1" t="s">
        <v>429</v>
      </c>
      <c r="D56" s="1" t="s">
        <v>429</v>
      </c>
      <c r="E56" s="3" t="s">
        <v>9</v>
      </c>
      <c r="F56" s="3" t="s">
        <v>9</v>
      </c>
      <c r="G56" s="12" t="str">
        <f>_xlfn.XLOOKUP(Matplatser_redo[[#This Row],[MplNr/Extern insändning 
(Ursprung VIOL 2)]], [1]Blad1!C:C, [1]Blad1!D:D)</f>
        <v>Ja</v>
      </c>
      <c r="H56" s="3" t="s">
        <v>10</v>
      </c>
      <c r="I56" s="4" t="s">
        <v>10</v>
      </c>
      <c r="J56" s="1"/>
    </row>
    <row r="57" spans="2:10" x14ac:dyDescent="0.3">
      <c r="B57" s="3">
        <v>69909</v>
      </c>
      <c r="C57" s="1" t="s">
        <v>520</v>
      </c>
      <c r="D57" s="1" t="s">
        <v>258</v>
      </c>
      <c r="E57" s="3" t="s">
        <v>9</v>
      </c>
      <c r="F57" s="3" t="s">
        <v>9</v>
      </c>
      <c r="G57" s="12" t="str">
        <f>_xlfn.XLOOKUP(Matplatser_redo[[#This Row],[MplNr/Extern insändning 
(Ursprung VIOL 2)]], [1]Blad1!C:C, [1]Blad1!D:D)</f>
        <v>Ja</v>
      </c>
      <c r="H57" s="3" t="s">
        <v>66</v>
      </c>
      <c r="I57" s="4" t="s">
        <v>10</v>
      </c>
      <c r="J57" s="1"/>
    </row>
    <row r="58" spans="2:10" x14ac:dyDescent="0.3">
      <c r="B58" s="3">
        <v>29238</v>
      </c>
      <c r="C58" s="1" t="s">
        <v>51</v>
      </c>
      <c r="D58" s="1" t="s">
        <v>51</v>
      </c>
      <c r="E58" s="3" t="s">
        <v>9</v>
      </c>
      <c r="F58" s="3" t="s">
        <v>9</v>
      </c>
      <c r="G58" s="12" t="str">
        <f>_xlfn.XLOOKUP(Matplatser_redo[[#This Row],[MplNr/Extern insändning 
(Ursprung VIOL 2)]], [1]Blad1!C:C, [1]Blad1!D:D)</f>
        <v>Ja</v>
      </c>
      <c r="H58" s="3" t="s">
        <v>10</v>
      </c>
      <c r="I58" s="4" t="s">
        <v>10</v>
      </c>
      <c r="J58" s="1"/>
    </row>
    <row r="59" spans="2:10" x14ac:dyDescent="0.3">
      <c r="B59" s="3">
        <v>89374</v>
      </c>
      <c r="C59" s="1" t="s">
        <v>560</v>
      </c>
      <c r="D59" s="1" t="s">
        <v>411</v>
      </c>
      <c r="E59" s="3" t="s">
        <v>9</v>
      </c>
      <c r="F59" s="3" t="s">
        <v>9</v>
      </c>
      <c r="G59" s="12" t="str">
        <f>_xlfn.XLOOKUP(Matplatser_redo[[#This Row],[MplNr/Extern insändning 
(Ursprung VIOL 2)]], [1]Blad1!C:C, [1]Blad1!D:D)</f>
        <v>Ja</v>
      </c>
      <c r="H59" s="3" t="s">
        <v>10</v>
      </c>
      <c r="I59" s="4" t="s">
        <v>10</v>
      </c>
      <c r="J59" s="1"/>
    </row>
    <row r="60" spans="2:10" x14ac:dyDescent="0.3">
      <c r="B60" s="3">
        <v>69204</v>
      </c>
      <c r="C60" s="1" t="s">
        <v>518</v>
      </c>
      <c r="D60" s="1" t="s">
        <v>238</v>
      </c>
      <c r="E60" s="3" t="s">
        <v>9</v>
      </c>
      <c r="F60" s="3" t="s">
        <v>9</v>
      </c>
      <c r="G60" s="12" t="str">
        <f>_xlfn.XLOOKUP(Matplatser_redo[[#This Row],[MplNr/Extern insändning 
(Ursprung VIOL 2)]], [1]Blad1!C:C, [1]Blad1!D:D)</f>
        <v>Ja</v>
      </c>
      <c r="H60" s="3" t="s">
        <v>10</v>
      </c>
      <c r="I60" s="4" t="s">
        <v>10</v>
      </c>
      <c r="J60" s="1"/>
    </row>
    <row r="61" spans="2:10" x14ac:dyDescent="0.3">
      <c r="B61" s="3">
        <v>88650</v>
      </c>
      <c r="C61" s="1" t="s">
        <v>535</v>
      </c>
      <c r="D61" s="1" t="s">
        <v>351</v>
      </c>
      <c r="E61" s="3" t="s">
        <v>9</v>
      </c>
      <c r="F61" s="3" t="s">
        <v>9</v>
      </c>
      <c r="G61" s="12" t="str">
        <f>_xlfn.XLOOKUP(Matplatser_redo[[#This Row],[MplNr/Extern insändning 
(Ursprung VIOL 2)]], [1]Blad1!C:C, [1]Blad1!D:D)</f>
        <v>Ja</v>
      </c>
      <c r="H61" s="3" t="s">
        <v>10</v>
      </c>
      <c r="I61" s="4" t="s">
        <v>10</v>
      </c>
      <c r="J61" s="1"/>
    </row>
    <row r="62" spans="2:10" x14ac:dyDescent="0.3">
      <c r="B62" s="3">
        <v>89464</v>
      </c>
      <c r="C62" s="1" t="s">
        <v>77</v>
      </c>
      <c r="D62" s="1" t="s">
        <v>77</v>
      </c>
      <c r="E62" s="3" t="s">
        <v>9</v>
      </c>
      <c r="F62" s="3" t="s">
        <v>9</v>
      </c>
      <c r="G62" s="3" t="s">
        <v>9</v>
      </c>
      <c r="H62" s="3" t="s">
        <v>10</v>
      </c>
      <c r="I62" s="11" t="s">
        <v>10</v>
      </c>
      <c r="J62" s="1"/>
    </row>
    <row r="63" spans="2:10" x14ac:dyDescent="0.3">
      <c r="B63" s="3">
        <v>39020</v>
      </c>
      <c r="C63" s="1" t="s">
        <v>84</v>
      </c>
      <c r="D63" s="1" t="s">
        <v>85</v>
      </c>
      <c r="E63" s="3" t="s">
        <v>9</v>
      </c>
      <c r="F63" s="3" t="s">
        <v>9</v>
      </c>
      <c r="G63" s="12" t="str">
        <f>_xlfn.XLOOKUP(Matplatser_redo[[#This Row],[MplNr/Extern insändning 
(Ursprung VIOL 2)]], [1]Blad1!C:C, [1]Blad1!D:D)</f>
        <v>Ja</v>
      </c>
      <c r="H63" s="3" t="s">
        <v>10</v>
      </c>
      <c r="I63" s="4" t="s">
        <v>10</v>
      </c>
      <c r="J63" s="1"/>
    </row>
    <row r="64" spans="2:10" x14ac:dyDescent="0.3">
      <c r="B64" s="3">
        <v>89302</v>
      </c>
      <c r="C64" s="1" t="s">
        <v>379</v>
      </c>
      <c r="D64" s="1" t="s">
        <v>391</v>
      </c>
      <c r="E64" s="3" t="s">
        <v>9</v>
      </c>
      <c r="F64" s="3" t="s">
        <v>9</v>
      </c>
      <c r="G64" s="12" t="str">
        <f>_xlfn.XLOOKUP(Matplatser_redo[[#This Row],[MplNr/Extern insändning 
(Ursprung VIOL 2)]], [1]Blad1!C:C, [1]Blad1!D:D)</f>
        <v>Ja</v>
      </c>
      <c r="H64" s="3" t="s">
        <v>10</v>
      </c>
      <c r="I64" s="4" t="s">
        <v>10</v>
      </c>
      <c r="J64" s="1"/>
    </row>
    <row r="65" spans="2:10" x14ac:dyDescent="0.3">
      <c r="B65" s="3">
        <v>89228</v>
      </c>
      <c r="C65" s="1" t="s">
        <v>379</v>
      </c>
      <c r="D65" s="1" t="s">
        <v>380</v>
      </c>
      <c r="E65" s="3" t="s">
        <v>9</v>
      </c>
      <c r="F65" s="3" t="s">
        <v>9</v>
      </c>
      <c r="G65" s="12" t="str">
        <f>_xlfn.XLOOKUP(Matplatser_redo[[#This Row],[MplNr/Extern insändning 
(Ursprung VIOL 2)]], [1]Blad1!C:C, [1]Blad1!D:D)</f>
        <v>Ja</v>
      </c>
      <c r="H65" s="3" t="s">
        <v>10</v>
      </c>
      <c r="I65" s="4" t="s">
        <v>10</v>
      </c>
      <c r="J65" s="1"/>
    </row>
    <row r="66" spans="2:10" x14ac:dyDescent="0.3">
      <c r="B66" s="3">
        <v>29130</v>
      </c>
      <c r="C66" s="1" t="s">
        <v>48</v>
      </c>
      <c r="D66" s="1" t="s">
        <v>49</v>
      </c>
      <c r="E66" s="3" t="s">
        <v>9</v>
      </c>
      <c r="F66" s="3" t="s">
        <v>9</v>
      </c>
      <c r="G66" s="12" t="str">
        <f>_xlfn.XLOOKUP(Matplatser_redo[[#This Row],[MplNr/Extern insändning 
(Ursprung VIOL 2)]], [1]Blad1!C:C, [1]Blad1!D:D)</f>
        <v>Ja</v>
      </c>
      <c r="H66" s="3" t="s">
        <v>10</v>
      </c>
      <c r="I66" s="4" t="s">
        <v>10</v>
      </c>
      <c r="J66" s="1"/>
    </row>
    <row r="67" spans="2:10" x14ac:dyDescent="0.3">
      <c r="B67" s="3" t="s">
        <v>26</v>
      </c>
      <c r="C67" s="1" t="s">
        <v>48</v>
      </c>
      <c r="D67" s="1" t="s">
        <v>82</v>
      </c>
      <c r="E67" s="3" t="s">
        <v>9</v>
      </c>
      <c r="F67" s="3" t="s">
        <v>9</v>
      </c>
      <c r="G67" s="3" t="s">
        <v>9</v>
      </c>
      <c r="H67" s="3"/>
      <c r="I67" s="11" t="s">
        <v>562</v>
      </c>
      <c r="J67" s="1"/>
    </row>
    <row r="68" spans="2:10" x14ac:dyDescent="0.3">
      <c r="B68" s="3">
        <v>39041</v>
      </c>
      <c r="C68" s="1" t="s">
        <v>86</v>
      </c>
      <c r="D68" s="1" t="s">
        <v>86</v>
      </c>
      <c r="E68" s="3" t="s">
        <v>9</v>
      </c>
      <c r="F68" s="3" t="s">
        <v>9</v>
      </c>
      <c r="G68" s="12" t="str">
        <f>_xlfn.XLOOKUP(Matplatser_redo[[#This Row],[MplNr/Extern insändning 
(Ursprung VIOL 2)]], [1]Blad1!C:C, [1]Blad1!D:D)</f>
        <v>Ja</v>
      </c>
      <c r="H68" s="3" t="s">
        <v>66</v>
      </c>
      <c r="I68" s="4" t="s">
        <v>10</v>
      </c>
      <c r="J68" s="1"/>
    </row>
    <row r="69" spans="2:10" x14ac:dyDescent="0.3">
      <c r="B69" s="3">
        <v>69912</v>
      </c>
      <c r="C69" s="1" t="s">
        <v>520</v>
      </c>
      <c r="D69" s="1" t="s">
        <v>261</v>
      </c>
      <c r="E69" s="3" t="s">
        <v>9</v>
      </c>
      <c r="F69" s="3" t="s">
        <v>9</v>
      </c>
      <c r="G69" s="12" t="str">
        <f>_xlfn.XLOOKUP(Matplatser_redo[[#This Row],[MplNr/Extern insändning 
(Ursprung VIOL 2)]], [1]Blad1!C:C, [1]Blad1!D:D)</f>
        <v>Ja</v>
      </c>
      <c r="H69" s="3" t="s">
        <v>66</v>
      </c>
      <c r="I69" s="4" t="s">
        <v>10</v>
      </c>
      <c r="J69" s="1"/>
    </row>
    <row r="70" spans="2:10" x14ac:dyDescent="0.3">
      <c r="B70" s="3">
        <v>89160</v>
      </c>
      <c r="C70" s="1" t="s">
        <v>363</v>
      </c>
      <c r="D70" s="1" t="s">
        <v>363</v>
      </c>
      <c r="E70" s="3" t="s">
        <v>9</v>
      </c>
      <c r="F70" s="3" t="s">
        <v>9</v>
      </c>
      <c r="G70" s="12"/>
      <c r="H70" s="3" t="s">
        <v>66</v>
      </c>
      <c r="I70" s="4" t="s">
        <v>10</v>
      </c>
      <c r="J70" s="1"/>
    </row>
    <row r="71" spans="2:10" x14ac:dyDescent="0.3">
      <c r="B71" s="3">
        <v>89356</v>
      </c>
      <c r="C71" s="1" t="s">
        <v>541</v>
      </c>
      <c r="D71" s="1" t="s">
        <v>407</v>
      </c>
      <c r="E71" s="3" t="s">
        <v>9</v>
      </c>
      <c r="F71" s="3" t="s">
        <v>9</v>
      </c>
      <c r="G71" s="12" t="str">
        <f>_xlfn.XLOOKUP(Matplatser_redo[[#This Row],[MplNr/Extern insändning 
(Ursprung VIOL 2)]], [1]Blad1!C:C, [1]Blad1!D:D)</f>
        <v>Ja</v>
      </c>
      <c r="H71" s="3" t="s">
        <v>10</v>
      </c>
      <c r="I71" s="4" t="s">
        <v>10</v>
      </c>
      <c r="J71" s="1"/>
    </row>
    <row r="72" spans="2:10" x14ac:dyDescent="0.3">
      <c r="B72" s="3">
        <v>89161</v>
      </c>
      <c r="C72" s="1" t="s">
        <v>364</v>
      </c>
      <c r="D72" s="1" t="s">
        <v>364</v>
      </c>
      <c r="E72" s="3" t="s">
        <v>9</v>
      </c>
      <c r="F72" s="3" t="s">
        <v>9</v>
      </c>
      <c r="G72" s="12" t="str">
        <f>_xlfn.XLOOKUP(Matplatser_redo[[#This Row],[MplNr/Extern insändning 
(Ursprung VIOL 2)]], [1]Blad1!C:C, [1]Blad1!D:D)</f>
        <v>Ja</v>
      </c>
      <c r="H72" s="3" t="s">
        <v>10</v>
      </c>
      <c r="I72" s="4" t="s">
        <v>10</v>
      </c>
      <c r="J72" s="1"/>
    </row>
    <row r="73" spans="2:10" x14ac:dyDescent="0.3">
      <c r="B73" s="3">
        <v>59429</v>
      </c>
      <c r="C73" s="1" t="s">
        <v>179</v>
      </c>
      <c r="D73" s="1" t="s">
        <v>179</v>
      </c>
      <c r="E73" s="3" t="s">
        <v>9</v>
      </c>
      <c r="F73" s="3" t="s">
        <v>9</v>
      </c>
      <c r="G73" s="12" t="str">
        <f>_xlfn.XLOOKUP(Matplatser_redo[[#This Row],[MplNr/Extern insändning 
(Ursprung VIOL 2)]], [1]Blad1!C:C, [1]Blad1!D:D)</f>
        <v>Ja</v>
      </c>
      <c r="H73" s="3" t="s">
        <v>10</v>
      </c>
      <c r="I73" s="4" t="s">
        <v>10</v>
      </c>
      <c r="J73" s="1"/>
    </row>
    <row r="74" spans="2:10" x14ac:dyDescent="0.3">
      <c r="B74" s="3">
        <v>79156</v>
      </c>
      <c r="C74" s="1" t="s">
        <v>522</v>
      </c>
      <c r="D74" s="1" t="s">
        <v>309</v>
      </c>
      <c r="E74" s="3" t="s">
        <v>9</v>
      </c>
      <c r="F74" s="3" t="s">
        <v>9</v>
      </c>
      <c r="G74" s="12" t="str">
        <f>_xlfn.XLOOKUP(Matplatser_redo[[#This Row],[MplNr/Extern insändning 
(Ursprung VIOL 2)]], [1]Blad1!C:C, [1]Blad1!D:D)</f>
        <v>Ja</v>
      </c>
      <c r="H74" s="3" t="s">
        <v>10</v>
      </c>
      <c r="I74" s="4" t="s">
        <v>10</v>
      </c>
      <c r="J74" s="1"/>
    </row>
    <row r="75" spans="2:10" x14ac:dyDescent="0.3">
      <c r="B75" s="3">
        <v>89481</v>
      </c>
      <c r="C75" s="1" t="s">
        <v>95</v>
      </c>
      <c r="D75" s="1" t="s">
        <v>439</v>
      </c>
      <c r="E75" s="3" t="s">
        <v>9</v>
      </c>
      <c r="F75" s="3" t="s">
        <v>9</v>
      </c>
      <c r="G75" s="12" t="str">
        <f>_xlfn.XLOOKUP(Matplatser_redo[[#This Row],[MplNr/Extern insändning 
(Ursprung VIOL 2)]], [1]Blad1!C:C, [1]Blad1!D:D)</f>
        <v>Ja</v>
      </c>
      <c r="H75" s="3" t="s">
        <v>10</v>
      </c>
      <c r="I75" s="4" t="s">
        <v>10</v>
      </c>
      <c r="J75" s="1"/>
    </row>
    <row r="76" spans="2:10" x14ac:dyDescent="0.3">
      <c r="B76" s="3">
        <v>78105</v>
      </c>
      <c r="C76" s="1" t="s">
        <v>95</v>
      </c>
      <c r="D76" s="1" t="s">
        <v>279</v>
      </c>
      <c r="E76" s="3" t="s">
        <v>9</v>
      </c>
      <c r="F76" s="3" t="s">
        <v>9</v>
      </c>
      <c r="G76" s="12" t="str">
        <f>_xlfn.XLOOKUP(Matplatser_redo[[#This Row],[MplNr/Extern insändning 
(Ursprung VIOL 2)]], [1]Blad1!C:C, [1]Blad1!D:D)</f>
        <v>Ja</v>
      </c>
      <c r="H76" s="3" t="s">
        <v>10</v>
      </c>
      <c r="I76" s="4" t="s">
        <v>10</v>
      </c>
      <c r="J76" s="1"/>
    </row>
    <row r="77" spans="2:10" x14ac:dyDescent="0.3">
      <c r="B77" s="3" t="s">
        <v>26</v>
      </c>
      <c r="C77" s="1" t="s">
        <v>95</v>
      </c>
      <c r="D77" s="1" t="s">
        <v>96</v>
      </c>
      <c r="E77" s="3" t="s">
        <v>9</v>
      </c>
      <c r="F77" s="3" t="s">
        <v>9</v>
      </c>
      <c r="G77" s="3" t="s">
        <v>9</v>
      </c>
      <c r="H77" s="3" t="s">
        <v>66</v>
      </c>
      <c r="I77" s="11" t="s">
        <v>562</v>
      </c>
      <c r="J77" s="1"/>
    </row>
    <row r="78" spans="2:10" x14ac:dyDescent="0.3">
      <c r="B78" s="3" t="s">
        <v>26</v>
      </c>
      <c r="C78" s="1" t="s">
        <v>95</v>
      </c>
      <c r="D78" s="2" t="s">
        <v>97</v>
      </c>
      <c r="E78" s="3" t="s">
        <v>9</v>
      </c>
      <c r="F78" s="3" t="s">
        <v>9</v>
      </c>
      <c r="G78" s="3" t="s">
        <v>9</v>
      </c>
      <c r="H78" s="3" t="s">
        <v>66</v>
      </c>
      <c r="I78" s="11" t="s">
        <v>562</v>
      </c>
      <c r="J78" s="1"/>
    </row>
    <row r="79" spans="2:10" x14ac:dyDescent="0.3">
      <c r="B79" s="3">
        <v>78613</v>
      </c>
      <c r="C79" s="1" t="s">
        <v>288</v>
      </c>
      <c r="D79" s="1" t="s">
        <v>289</v>
      </c>
      <c r="E79" s="3" t="s">
        <v>9</v>
      </c>
      <c r="F79" s="3" t="s">
        <v>9</v>
      </c>
      <c r="G79" s="12" t="str">
        <f>_xlfn.XLOOKUP(Matplatser_redo[[#This Row],[MplNr/Extern insändning 
(Ursprung VIOL 2)]], [1]Blad1!C:C, [1]Blad1!D:D)</f>
        <v>Ja</v>
      </c>
      <c r="H79" s="3" t="s">
        <v>10</v>
      </c>
      <c r="I79" s="4" t="s">
        <v>10</v>
      </c>
      <c r="J79" s="1"/>
    </row>
    <row r="80" spans="2:10" x14ac:dyDescent="0.3">
      <c r="B80" s="3">
        <v>59084</v>
      </c>
      <c r="C80" s="1" t="s">
        <v>503</v>
      </c>
      <c r="D80" s="1" t="s">
        <v>148</v>
      </c>
      <c r="E80" s="3" t="s">
        <v>9</v>
      </c>
      <c r="F80" s="3" t="s">
        <v>9</v>
      </c>
      <c r="G80" s="12" t="str">
        <f>_xlfn.XLOOKUP(Matplatser_redo[[#This Row],[MplNr/Extern insändning 
(Ursprung VIOL 2)]], [1]Blad1!C:C, [1]Blad1!D:D)</f>
        <v>Ja</v>
      </c>
      <c r="H80" s="3" t="s">
        <v>10</v>
      </c>
      <c r="I80" s="4" t="s">
        <v>10</v>
      </c>
      <c r="J80" s="1"/>
    </row>
    <row r="81" spans="2:10" x14ac:dyDescent="0.3">
      <c r="B81" s="3">
        <v>89599</v>
      </c>
      <c r="C81" s="1" t="s">
        <v>102</v>
      </c>
      <c r="D81" s="1" t="s">
        <v>102</v>
      </c>
      <c r="E81" s="3" t="s">
        <v>9</v>
      </c>
      <c r="F81" s="3" t="s">
        <v>9</v>
      </c>
      <c r="G81" s="3" t="s">
        <v>9</v>
      </c>
      <c r="H81" s="3" t="s">
        <v>10</v>
      </c>
      <c r="I81" s="3" t="s">
        <v>10</v>
      </c>
      <c r="J81" s="1"/>
    </row>
    <row r="82" spans="2:10" x14ac:dyDescent="0.3">
      <c r="B82" s="3">
        <v>89370</v>
      </c>
      <c r="C82" s="1" t="s">
        <v>409</v>
      </c>
      <c r="D82" s="1" t="s">
        <v>410</v>
      </c>
      <c r="E82" s="3" t="s">
        <v>9</v>
      </c>
      <c r="F82" s="3" t="s">
        <v>9</v>
      </c>
      <c r="G82" s="12"/>
      <c r="H82" s="3" t="s">
        <v>10</v>
      </c>
      <c r="I82" s="4" t="s">
        <v>10</v>
      </c>
      <c r="J82" s="1"/>
    </row>
    <row r="83" spans="2:10" x14ac:dyDescent="0.3">
      <c r="B83" s="3">
        <v>83097</v>
      </c>
      <c r="C83" s="1" t="s">
        <v>532</v>
      </c>
      <c r="D83" s="1" t="s">
        <v>342</v>
      </c>
      <c r="E83" s="3" t="s">
        <v>9</v>
      </c>
      <c r="F83" s="3" t="s">
        <v>9</v>
      </c>
      <c r="G83" s="12" t="str">
        <f>_xlfn.XLOOKUP(Matplatser_redo[[#This Row],[MplNr/Extern insändning 
(Ursprung VIOL 2)]], [1]Blad1!C:C, [1]Blad1!D:D)</f>
        <v>Ja</v>
      </c>
      <c r="H83" s="3" t="s">
        <v>10</v>
      </c>
      <c r="I83" s="4" t="s">
        <v>10</v>
      </c>
      <c r="J83" s="1"/>
    </row>
    <row r="84" spans="2:10" x14ac:dyDescent="0.3">
      <c r="B84" s="3">
        <v>59103</v>
      </c>
      <c r="C84" s="1" t="s">
        <v>507</v>
      </c>
      <c r="D84" s="1" t="s">
        <v>158</v>
      </c>
      <c r="E84" s="3" t="s">
        <v>9</v>
      </c>
      <c r="F84" s="3" t="s">
        <v>9</v>
      </c>
      <c r="G84" s="12" t="str">
        <f>_xlfn.XLOOKUP(Matplatser_redo[[#This Row],[MplNr/Extern insändning 
(Ursprung VIOL 2)]], [1]Blad1!C:C, [1]Blad1!D:D)</f>
        <v>Ja</v>
      </c>
      <c r="H84" s="3" t="s">
        <v>10</v>
      </c>
      <c r="I84" s="4" t="s">
        <v>10</v>
      </c>
      <c r="J84" s="1"/>
    </row>
    <row r="85" spans="2:10" x14ac:dyDescent="0.3">
      <c r="B85" s="3">
        <v>89552</v>
      </c>
      <c r="C85" s="1" t="s">
        <v>546</v>
      </c>
      <c r="D85" s="1" t="s">
        <v>454</v>
      </c>
      <c r="E85" s="3" t="s">
        <v>9</v>
      </c>
      <c r="F85" s="3" t="s">
        <v>9</v>
      </c>
      <c r="G85" s="12" t="str">
        <f>_xlfn.XLOOKUP(Matplatser_redo[[#This Row],[MplNr/Extern insändning 
(Ursprung VIOL 2)]], [1]Blad1!C:C, [1]Blad1!D:D)</f>
        <v>Ja</v>
      </c>
      <c r="H85" s="3" t="s">
        <v>10</v>
      </c>
      <c r="I85" s="4" t="s">
        <v>10</v>
      </c>
      <c r="J85" s="1"/>
    </row>
    <row r="86" spans="2:10" x14ac:dyDescent="0.3">
      <c r="B86" s="3">
        <v>59917</v>
      </c>
      <c r="C86" s="1" t="s">
        <v>186</v>
      </c>
      <c r="D86" s="1" t="s">
        <v>187</v>
      </c>
      <c r="E86" s="3" t="s">
        <v>9</v>
      </c>
      <c r="F86" s="3" t="s">
        <v>9</v>
      </c>
      <c r="G86" s="12" t="str">
        <f>_xlfn.XLOOKUP(Matplatser_redo[[#This Row],[MplNr/Extern insändning 
(Ursprung VIOL 2)]], [1]Blad1!C:C, [1]Blad1!D:D)</f>
        <v>Ja</v>
      </c>
      <c r="H86" s="3" t="s">
        <v>10</v>
      </c>
      <c r="I86" s="4" t="s">
        <v>10</v>
      </c>
      <c r="J86" s="1"/>
    </row>
    <row r="87" spans="2:10" x14ac:dyDescent="0.3">
      <c r="B87" s="3">
        <v>89839</v>
      </c>
      <c r="C87" s="1" t="s">
        <v>108</v>
      </c>
      <c r="D87" s="1" t="s">
        <v>108</v>
      </c>
      <c r="E87" s="3" t="s">
        <v>9</v>
      </c>
      <c r="F87" s="3" t="s">
        <v>9</v>
      </c>
      <c r="G87" s="3" t="s">
        <v>9</v>
      </c>
      <c r="H87" s="3" t="s">
        <v>10</v>
      </c>
      <c r="I87" s="3" t="s">
        <v>10</v>
      </c>
      <c r="J87" s="1"/>
    </row>
    <row r="88" spans="2:10" x14ac:dyDescent="0.3">
      <c r="B88" s="3">
        <v>58410</v>
      </c>
      <c r="C88" s="1" t="s">
        <v>500</v>
      </c>
      <c r="D88" s="1" t="s">
        <v>129</v>
      </c>
      <c r="E88" s="3" t="s">
        <v>9</v>
      </c>
      <c r="F88" s="3" t="s">
        <v>9</v>
      </c>
      <c r="G88" s="12" t="str">
        <f>_xlfn.XLOOKUP(Matplatser_redo[[#This Row],[MplNr/Extern insändning 
(Ursprung VIOL 2)]], [1]Blad1!C:C, [1]Blad1!D:D)</f>
        <v>Ja</v>
      </c>
      <c r="H88" s="3" t="s">
        <v>10</v>
      </c>
      <c r="I88" s="4" t="s">
        <v>10</v>
      </c>
      <c r="J88" s="1"/>
    </row>
    <row r="89" spans="2:10" x14ac:dyDescent="0.3">
      <c r="B89" s="3">
        <v>69109</v>
      </c>
      <c r="C89" s="1" t="s">
        <v>219</v>
      </c>
      <c r="D89" s="1" t="s">
        <v>225</v>
      </c>
      <c r="E89" s="3" t="s">
        <v>9</v>
      </c>
      <c r="F89" s="3" t="s">
        <v>9</v>
      </c>
      <c r="G89" s="12" t="str">
        <f>_xlfn.XLOOKUP(Matplatser_redo[[#This Row],[MplNr/Extern insändning 
(Ursprung VIOL 2)]], [1]Blad1!C:C, [1]Blad1!D:D)</f>
        <v>Ja</v>
      </c>
      <c r="H89" s="3" t="s">
        <v>10</v>
      </c>
      <c r="I89" s="4" t="s">
        <v>10</v>
      </c>
      <c r="J89" s="1"/>
    </row>
    <row r="90" spans="2:10" x14ac:dyDescent="0.3">
      <c r="B90" s="3">
        <v>69097</v>
      </c>
      <c r="C90" s="1" t="s">
        <v>219</v>
      </c>
      <c r="D90" s="1" t="s">
        <v>220</v>
      </c>
      <c r="E90" s="3" t="s">
        <v>9</v>
      </c>
      <c r="F90" s="3" t="s">
        <v>9</v>
      </c>
      <c r="G90" s="12" t="str">
        <f>_xlfn.XLOOKUP(Matplatser_redo[[#This Row],[MplNr/Extern insändning 
(Ursprung VIOL 2)]], [1]Blad1!C:C, [1]Blad1!D:D)</f>
        <v>Ja</v>
      </c>
      <c r="H90" s="3" t="s">
        <v>10</v>
      </c>
      <c r="I90" s="4" t="s">
        <v>10</v>
      </c>
      <c r="J90" s="1"/>
    </row>
    <row r="91" spans="2:10" x14ac:dyDescent="0.3">
      <c r="B91" s="3">
        <v>89375</v>
      </c>
      <c r="C91" s="1" t="s">
        <v>412</v>
      </c>
      <c r="D91" s="1" t="s">
        <v>412</v>
      </c>
      <c r="E91" s="3" t="s">
        <v>9</v>
      </c>
      <c r="F91" s="3" t="s">
        <v>9</v>
      </c>
      <c r="G91" s="12" t="str">
        <f>_xlfn.XLOOKUP(Matplatser_redo[[#This Row],[MplNr/Extern insändning 
(Ursprung VIOL 2)]], [1]Blad1!C:C, [1]Blad1!D:D)</f>
        <v>Ja</v>
      </c>
      <c r="H91" s="3" t="s">
        <v>10</v>
      </c>
      <c r="I91" s="4" t="s">
        <v>10</v>
      </c>
      <c r="J91" s="1"/>
    </row>
    <row r="92" spans="2:10" x14ac:dyDescent="0.3">
      <c r="B92" s="3">
        <v>79118</v>
      </c>
      <c r="C92" s="1" t="s">
        <v>135</v>
      </c>
      <c r="D92" s="1" t="s">
        <v>298</v>
      </c>
      <c r="E92" s="3" t="s">
        <v>9</v>
      </c>
      <c r="F92" s="3" t="s">
        <v>9</v>
      </c>
      <c r="G92" s="12" t="str">
        <f>_xlfn.XLOOKUP(Matplatser_redo[[#This Row],[MplNr/Extern insändning 
(Ursprung VIOL 2)]], [1]Blad1!C:C, [1]Blad1!D:D)</f>
        <v>Ja</v>
      </c>
      <c r="H92" s="3" t="s">
        <v>10</v>
      </c>
      <c r="I92" s="4" t="s">
        <v>10</v>
      </c>
      <c r="J92" s="1"/>
    </row>
    <row r="93" spans="2:10" x14ac:dyDescent="0.3">
      <c r="B93" s="3">
        <v>39815</v>
      </c>
      <c r="C93" s="1" t="s">
        <v>557</v>
      </c>
      <c r="D93" s="1" t="s">
        <v>121</v>
      </c>
      <c r="E93" s="3" t="s">
        <v>9</v>
      </c>
      <c r="F93" s="3" t="s">
        <v>9</v>
      </c>
      <c r="G93" s="12" t="str">
        <f>_xlfn.XLOOKUP(Matplatser_redo[[#This Row],[MplNr/Extern insändning 
(Ursprung VIOL 2)]], [1]Blad1!C:C, [1]Blad1!D:D)</f>
        <v>Ja</v>
      </c>
      <c r="H93" s="3" t="s">
        <v>10</v>
      </c>
      <c r="I93" s="4" t="s">
        <v>10</v>
      </c>
      <c r="J93" s="1"/>
    </row>
    <row r="94" spans="2:10" x14ac:dyDescent="0.3">
      <c r="B94" s="3">
        <v>59810</v>
      </c>
      <c r="C94" s="1" t="s">
        <v>560</v>
      </c>
      <c r="D94" s="1" t="s">
        <v>181</v>
      </c>
      <c r="E94" s="3" t="s">
        <v>9</v>
      </c>
      <c r="F94" s="3" t="s">
        <v>9</v>
      </c>
      <c r="G94" s="12" t="str">
        <f>_xlfn.XLOOKUP(Matplatser_redo[[#This Row],[MplNr/Extern insändning 
(Ursprung VIOL 2)]], [1]Blad1!C:C, [1]Blad1!D:D)</f>
        <v>Ja</v>
      </c>
      <c r="H94" s="3" t="s">
        <v>10</v>
      </c>
      <c r="I94" s="4" t="s">
        <v>10</v>
      </c>
      <c r="J94" s="1"/>
    </row>
    <row r="95" spans="2:10" x14ac:dyDescent="0.3">
      <c r="B95" s="3">
        <v>23857</v>
      </c>
      <c r="C95" s="1" t="s">
        <v>7</v>
      </c>
      <c r="D95" s="1" t="s">
        <v>41</v>
      </c>
      <c r="E95" s="4" t="s">
        <v>10</v>
      </c>
      <c r="F95" s="4" t="s">
        <v>10</v>
      </c>
      <c r="G95" s="12" t="str">
        <f>_xlfn.XLOOKUP(Matplatser_redo[[#This Row],[MplNr/Extern insändning 
(Ursprung VIOL 2)]], [1]Blad1!C:C, [1]Blad1!D:D)</f>
        <v>Ja</v>
      </c>
      <c r="H95" s="3" t="s">
        <v>10</v>
      </c>
      <c r="I95" s="4" t="s">
        <v>10</v>
      </c>
      <c r="J95" s="1"/>
    </row>
    <row r="96" spans="2:10" x14ac:dyDescent="0.3">
      <c r="B96" s="3">
        <v>19342</v>
      </c>
      <c r="C96" s="1" t="s">
        <v>552</v>
      </c>
      <c r="D96" s="1" t="s">
        <v>25</v>
      </c>
      <c r="E96" s="3" t="s">
        <v>9</v>
      </c>
      <c r="F96" s="3" t="s">
        <v>9</v>
      </c>
      <c r="G96" s="12" t="str">
        <f>_xlfn.XLOOKUP(Matplatser_redo[[#This Row],[MplNr/Extern insändning 
(Ursprung VIOL 2)]], [1]Blad1!C:C, [1]Blad1!D:D)</f>
        <v>Ja</v>
      </c>
      <c r="H96" s="3" t="s">
        <v>10</v>
      </c>
      <c r="I96" s="4" t="s">
        <v>10</v>
      </c>
      <c r="J96" s="1"/>
    </row>
    <row r="97" spans="2:10" x14ac:dyDescent="0.3">
      <c r="B97" s="3">
        <v>78543</v>
      </c>
      <c r="C97" s="1" t="s">
        <v>282</v>
      </c>
      <c r="D97" s="1" t="s">
        <v>282</v>
      </c>
      <c r="E97" s="3" t="s">
        <v>9</v>
      </c>
      <c r="F97" s="3" t="s">
        <v>9</v>
      </c>
      <c r="G97" s="12" t="str">
        <f>_xlfn.XLOOKUP(Matplatser_redo[[#This Row],[MplNr/Extern insändning 
(Ursprung VIOL 2)]], [1]Blad1!C:C, [1]Blad1!D:D)</f>
        <v>Ja</v>
      </c>
      <c r="H97" s="3" t="s">
        <v>10</v>
      </c>
      <c r="I97" s="4" t="s">
        <v>10</v>
      </c>
      <c r="J97" s="1"/>
    </row>
    <row r="98" spans="2:10" x14ac:dyDescent="0.3">
      <c r="B98" s="3">
        <v>79820</v>
      </c>
      <c r="C98" s="1" t="s">
        <v>526</v>
      </c>
      <c r="D98" s="1" t="s">
        <v>329</v>
      </c>
      <c r="E98" s="3" t="s">
        <v>9</v>
      </c>
      <c r="F98" s="3" t="s">
        <v>9</v>
      </c>
      <c r="G98" s="12" t="str">
        <f>_xlfn.XLOOKUP(Matplatser_redo[[#This Row],[MplNr/Extern insändning 
(Ursprung VIOL 2)]], [1]Blad1!C:C, [1]Blad1!D:D)</f>
        <v xml:space="preserve">Ja </v>
      </c>
      <c r="H98" s="3" t="s">
        <v>10</v>
      </c>
      <c r="I98" s="4" t="s">
        <v>10</v>
      </c>
      <c r="J98" s="1"/>
    </row>
    <row r="99" spans="2:10" x14ac:dyDescent="0.3">
      <c r="B99" s="3">
        <v>89537</v>
      </c>
      <c r="C99" s="1" t="s">
        <v>451</v>
      </c>
      <c r="D99" s="1" t="s">
        <v>451</v>
      </c>
      <c r="E99" s="3" t="s">
        <v>9</v>
      </c>
      <c r="F99" s="3" t="s">
        <v>9</v>
      </c>
      <c r="G99" s="12"/>
      <c r="H99" s="3" t="s">
        <v>66</v>
      </c>
      <c r="I99" s="4" t="s">
        <v>10</v>
      </c>
      <c r="J99" s="1"/>
    </row>
    <row r="100" spans="2:10" x14ac:dyDescent="0.3">
      <c r="B100" s="3">
        <v>89598</v>
      </c>
      <c r="C100" s="1" t="s">
        <v>560</v>
      </c>
      <c r="D100" s="1" t="s">
        <v>463</v>
      </c>
      <c r="E100" s="3" t="s">
        <v>9</v>
      </c>
      <c r="F100" s="3" t="s">
        <v>9</v>
      </c>
      <c r="G100" s="12" t="str">
        <f>_xlfn.XLOOKUP(Matplatser_redo[[#This Row],[MplNr/Extern insändning 
(Ursprung VIOL 2)]], [1]Blad1!C:C, [1]Blad1!D:D)</f>
        <v>Ja</v>
      </c>
      <c r="H100" s="3" t="s">
        <v>10</v>
      </c>
      <c r="I100" s="4" t="s">
        <v>10</v>
      </c>
      <c r="J100" s="1"/>
    </row>
    <row r="101" spans="2:10" x14ac:dyDescent="0.3">
      <c r="B101" s="3">
        <v>19287</v>
      </c>
      <c r="C101" s="1" t="s">
        <v>124</v>
      </c>
      <c r="D101" s="1" t="s">
        <v>124</v>
      </c>
      <c r="E101" s="3" t="s">
        <v>9</v>
      </c>
      <c r="F101" s="3" t="s">
        <v>9</v>
      </c>
      <c r="G101" s="3" t="s">
        <v>9</v>
      </c>
      <c r="H101" s="3" t="s">
        <v>10</v>
      </c>
      <c r="I101" s="3" t="s">
        <v>10</v>
      </c>
      <c r="J101" s="1"/>
    </row>
    <row r="102" spans="2:10" x14ac:dyDescent="0.3">
      <c r="B102" s="3">
        <v>39076</v>
      </c>
      <c r="C102" s="1" t="s">
        <v>89</v>
      </c>
      <c r="D102" s="1" t="s">
        <v>90</v>
      </c>
      <c r="E102" s="3" t="s">
        <v>9</v>
      </c>
      <c r="F102" s="3" t="s">
        <v>9</v>
      </c>
      <c r="G102" s="12" t="str">
        <f>_xlfn.XLOOKUP(Matplatser_redo[[#This Row],[MplNr/Extern insändning 
(Ursprung VIOL 2)]], [1]Blad1!C:C, [1]Blad1!D:D)</f>
        <v>Ja</v>
      </c>
      <c r="H102" s="3" t="s">
        <v>10</v>
      </c>
      <c r="I102" s="4" t="s">
        <v>10</v>
      </c>
      <c r="J102" s="1"/>
    </row>
    <row r="103" spans="2:10" x14ac:dyDescent="0.3">
      <c r="B103" s="3">
        <v>59267</v>
      </c>
      <c r="C103" s="1" t="s">
        <v>172</v>
      </c>
      <c r="D103" s="1" t="s">
        <v>173</v>
      </c>
      <c r="E103" s="3" t="s">
        <v>9</v>
      </c>
      <c r="F103" s="3" t="s">
        <v>9</v>
      </c>
      <c r="G103" s="12" t="str">
        <f>_xlfn.XLOOKUP(Matplatser_redo[[#This Row],[MplNr/Extern insändning 
(Ursprung VIOL 2)]], [1]Blad1!C:C, [1]Blad1!D:D)</f>
        <v>Ja</v>
      </c>
      <c r="H103" s="3" t="s">
        <v>10</v>
      </c>
      <c r="I103" s="4" t="s">
        <v>10</v>
      </c>
      <c r="J103" s="1"/>
    </row>
    <row r="104" spans="2:10" x14ac:dyDescent="0.3">
      <c r="B104" s="3">
        <v>89386</v>
      </c>
      <c r="C104" s="1" t="s">
        <v>417</v>
      </c>
      <c r="D104" s="1" t="s">
        <v>417</v>
      </c>
      <c r="E104" s="3" t="s">
        <v>9</v>
      </c>
      <c r="F104" s="3" t="s">
        <v>9</v>
      </c>
      <c r="G104" s="12"/>
      <c r="H104" s="3" t="s">
        <v>66</v>
      </c>
      <c r="I104" s="4" t="s">
        <v>10</v>
      </c>
      <c r="J104" s="1"/>
    </row>
    <row r="105" spans="2:10" x14ac:dyDescent="0.3">
      <c r="B105" s="3" t="s">
        <v>26</v>
      </c>
      <c r="C105" s="1" t="s">
        <v>128</v>
      </c>
      <c r="D105" s="1" t="s">
        <v>128</v>
      </c>
      <c r="E105" s="3" t="s">
        <v>9</v>
      </c>
      <c r="F105" s="3" t="s">
        <v>9</v>
      </c>
      <c r="G105" s="3" t="s">
        <v>9</v>
      </c>
      <c r="H105" s="3" t="s">
        <v>66</v>
      </c>
      <c r="I105" s="11" t="s">
        <v>562</v>
      </c>
      <c r="J105" s="1"/>
    </row>
    <row r="106" spans="2:10" x14ac:dyDescent="0.3">
      <c r="B106" s="3">
        <v>69098</v>
      </c>
      <c r="C106" s="1" t="s">
        <v>221</v>
      </c>
      <c r="D106" s="1" t="s">
        <v>222</v>
      </c>
      <c r="E106" s="3" t="s">
        <v>9</v>
      </c>
      <c r="F106" s="3" t="s">
        <v>9</v>
      </c>
      <c r="G106" s="12" t="str">
        <f>_xlfn.XLOOKUP(Matplatser_redo[[#This Row],[MplNr/Extern insändning 
(Ursprung VIOL 2)]], [1]Blad1!C:C, [1]Blad1!D:D)</f>
        <v>Ja</v>
      </c>
      <c r="H106" s="3" t="s">
        <v>10</v>
      </c>
      <c r="I106" s="4" t="s">
        <v>10</v>
      </c>
      <c r="J106" s="1"/>
    </row>
    <row r="107" spans="2:10" x14ac:dyDescent="0.3">
      <c r="B107" s="3">
        <v>69685</v>
      </c>
      <c r="C107" s="1" t="s">
        <v>520</v>
      </c>
      <c r="D107" s="1" t="s">
        <v>255</v>
      </c>
      <c r="E107" s="3" t="s">
        <v>9</v>
      </c>
      <c r="F107" s="3" t="s">
        <v>9</v>
      </c>
      <c r="G107" s="12" t="str">
        <f>_xlfn.XLOOKUP(Matplatser_redo[[#This Row],[MplNr/Extern insändning 
(Ursprung VIOL 2)]], [1]Blad1!C:C, [1]Blad1!D:D)</f>
        <v>Ja</v>
      </c>
      <c r="H107" s="3" t="s">
        <v>66</v>
      </c>
      <c r="I107" s="4" t="s">
        <v>10</v>
      </c>
      <c r="J107" s="1"/>
    </row>
    <row r="108" spans="2:10" x14ac:dyDescent="0.3">
      <c r="B108" s="3">
        <v>79141</v>
      </c>
      <c r="C108" s="1" t="s">
        <v>39</v>
      </c>
      <c r="D108" s="1" t="s">
        <v>306</v>
      </c>
      <c r="E108" s="3" t="s">
        <v>9</v>
      </c>
      <c r="F108" s="3" t="s">
        <v>9</v>
      </c>
      <c r="G108" s="12" t="str">
        <f>_xlfn.XLOOKUP(Matplatser_redo[[#This Row],[MplNr/Extern insändning 
(Ursprung VIOL 2)]], [1]Blad1!C:C, [1]Blad1!D:D)</f>
        <v>Ja</v>
      </c>
      <c r="H108" s="3" t="s">
        <v>10</v>
      </c>
      <c r="I108" s="4" t="s">
        <v>10</v>
      </c>
      <c r="J108" s="1"/>
    </row>
    <row r="109" spans="2:10" x14ac:dyDescent="0.3">
      <c r="B109" s="3">
        <v>89646</v>
      </c>
      <c r="C109" s="1" t="s">
        <v>550</v>
      </c>
      <c r="D109" s="1" t="s">
        <v>474</v>
      </c>
      <c r="E109" s="3" t="s">
        <v>9</v>
      </c>
      <c r="F109" s="3" t="s">
        <v>9</v>
      </c>
      <c r="G109" s="12" t="str">
        <f>_xlfn.XLOOKUP(Matplatser_redo[[#This Row],[MplNr/Extern insändning 
(Ursprung VIOL 2)]], [1]Blad1!C:C, [1]Blad1!D:D)</f>
        <v>Ja</v>
      </c>
      <c r="H109" s="3" t="s">
        <v>10</v>
      </c>
      <c r="I109" s="4" t="s">
        <v>10</v>
      </c>
      <c r="J109" s="1"/>
    </row>
    <row r="110" spans="2:10" x14ac:dyDescent="0.3">
      <c r="B110" s="3">
        <v>89765</v>
      </c>
      <c r="C110" s="1" t="s">
        <v>95</v>
      </c>
      <c r="D110" s="1" t="s">
        <v>476</v>
      </c>
      <c r="E110" s="3" t="s">
        <v>9</v>
      </c>
      <c r="F110" s="3" t="s">
        <v>9</v>
      </c>
      <c r="G110" s="12" t="str">
        <f>_xlfn.XLOOKUP(Matplatser_redo[[#This Row],[MplNr/Extern insändning 
(Ursprung VIOL 2)]], [1]Blad1!C:C, [1]Blad1!D:D)</f>
        <v>Ja</v>
      </c>
      <c r="H110" s="3" t="s">
        <v>10</v>
      </c>
      <c r="I110" s="4" t="s">
        <v>10</v>
      </c>
      <c r="J110" s="1"/>
    </row>
    <row r="111" spans="2:10" x14ac:dyDescent="0.3">
      <c r="B111" s="3">
        <v>89441</v>
      </c>
      <c r="C111" s="1" t="s">
        <v>560</v>
      </c>
      <c r="D111" s="1" t="s">
        <v>428</v>
      </c>
      <c r="E111" s="3" t="s">
        <v>9</v>
      </c>
      <c r="F111" s="3" t="s">
        <v>9</v>
      </c>
      <c r="G111" s="12" t="str">
        <f>_xlfn.XLOOKUP(Matplatser_redo[[#This Row],[MplNr/Extern insändning 
(Ursprung VIOL 2)]], [1]Blad1!C:C, [1]Blad1!D:D)</f>
        <v>Ja</v>
      </c>
      <c r="H111" s="3" t="s">
        <v>10</v>
      </c>
      <c r="I111" s="4" t="s">
        <v>10</v>
      </c>
      <c r="J111" s="1"/>
    </row>
    <row r="112" spans="2:10" x14ac:dyDescent="0.3">
      <c r="B112" s="3">
        <v>18531</v>
      </c>
      <c r="C112" s="1" t="s">
        <v>560</v>
      </c>
      <c r="D112" s="1" t="s">
        <v>15</v>
      </c>
      <c r="E112" s="3" t="s">
        <v>9</v>
      </c>
      <c r="F112" s="3" t="s">
        <v>9</v>
      </c>
      <c r="G112" s="12" t="str">
        <f>_xlfn.XLOOKUP(Matplatser_redo[[#This Row],[MplNr/Extern insändning 
(Ursprung VIOL 2)]], [1]Blad1!C:C, [1]Blad1!D:D)</f>
        <v>Ja</v>
      </c>
      <c r="H112" s="3" t="s">
        <v>10</v>
      </c>
      <c r="I112" s="4" t="s">
        <v>10</v>
      </c>
      <c r="J112" s="1"/>
    </row>
    <row r="113" spans="2:10" x14ac:dyDescent="0.3">
      <c r="B113" s="3">
        <v>75804</v>
      </c>
      <c r="C113" s="1" t="s">
        <v>270</v>
      </c>
      <c r="D113" s="1" t="s">
        <v>271</v>
      </c>
      <c r="E113" s="3" t="s">
        <v>9</v>
      </c>
      <c r="F113" s="3" t="s">
        <v>9</v>
      </c>
      <c r="G113" s="12" t="str">
        <f>_xlfn.XLOOKUP(Matplatser_redo[[#This Row],[MplNr/Extern insändning 
(Ursprung VIOL 2)]], [1]Blad1!C:C, [1]Blad1!D:D)</f>
        <v>Ja</v>
      </c>
      <c r="H113" s="3" t="s">
        <v>66</v>
      </c>
      <c r="I113" s="3" t="s">
        <v>10</v>
      </c>
      <c r="J113" s="1"/>
    </row>
    <row r="114" spans="2:10" x14ac:dyDescent="0.3">
      <c r="B114" s="3">
        <v>75804</v>
      </c>
      <c r="C114" s="1" t="s">
        <v>560</v>
      </c>
      <c r="D114" s="1" t="s">
        <v>276</v>
      </c>
      <c r="E114" s="3" t="s">
        <v>9</v>
      </c>
      <c r="F114" s="3" t="s">
        <v>9</v>
      </c>
      <c r="G114" s="12" t="str">
        <f>_xlfn.XLOOKUP(Matplatser_redo[[#This Row],[MplNr/Extern insändning 
(Ursprung VIOL 2)]], [1]Blad1!C:C, [1]Blad1!D:D)</f>
        <v>Ja</v>
      </c>
      <c r="H114" s="3" t="s">
        <v>66</v>
      </c>
      <c r="I114" s="4" t="s">
        <v>10</v>
      </c>
      <c r="J114" s="1"/>
    </row>
    <row r="115" spans="2:10" x14ac:dyDescent="0.3">
      <c r="B115" s="3">
        <v>59088</v>
      </c>
      <c r="C115" s="1" t="s">
        <v>149</v>
      </c>
      <c r="D115" s="1" t="s">
        <v>150</v>
      </c>
      <c r="E115" s="3" t="s">
        <v>9</v>
      </c>
      <c r="F115" s="3" t="s">
        <v>9</v>
      </c>
      <c r="G115" s="12" t="str">
        <f>_xlfn.XLOOKUP(Matplatser_redo[[#This Row],[MplNr/Extern insändning 
(Ursprung VIOL 2)]], [1]Blad1!C:C, [1]Blad1!D:D)</f>
        <v>Ja</v>
      </c>
      <c r="H115" s="3" t="s">
        <v>10</v>
      </c>
      <c r="I115" s="4" t="s">
        <v>10</v>
      </c>
      <c r="J115" s="1"/>
    </row>
    <row r="116" spans="2:10" x14ac:dyDescent="0.3">
      <c r="B116" s="3">
        <v>59023</v>
      </c>
      <c r="C116" s="1" t="s">
        <v>144</v>
      </c>
      <c r="D116" s="1" t="s">
        <v>144</v>
      </c>
      <c r="E116" s="3" t="s">
        <v>9</v>
      </c>
      <c r="F116" s="3" t="s">
        <v>9</v>
      </c>
      <c r="G116" s="12" t="str">
        <f>_xlfn.XLOOKUP(Matplatser_redo[[#This Row],[MplNr/Extern insändning 
(Ursprung VIOL 2)]], [1]Blad1!C:C, [1]Blad1!D:D)</f>
        <v>Ja</v>
      </c>
      <c r="H116" s="3" t="s">
        <v>10</v>
      </c>
      <c r="I116" s="4" t="s">
        <v>10</v>
      </c>
      <c r="J116" s="1"/>
    </row>
    <row r="117" spans="2:10" x14ac:dyDescent="0.3">
      <c r="B117" s="3">
        <v>59137</v>
      </c>
      <c r="C117" s="1" t="s">
        <v>508</v>
      </c>
      <c r="D117" s="1" t="s">
        <v>165</v>
      </c>
      <c r="E117" s="3" t="s">
        <v>9</v>
      </c>
      <c r="F117" s="3" t="s">
        <v>9</v>
      </c>
      <c r="G117" s="12" t="str">
        <f>_xlfn.XLOOKUP(Matplatser_redo[[#This Row],[MplNr/Extern insändning 
(Ursprung VIOL 2)]], [1]Blad1!C:C, [1]Blad1!D:D)</f>
        <v>Ja</v>
      </c>
      <c r="H117" s="3" t="s">
        <v>10</v>
      </c>
      <c r="I117" s="4" t="s">
        <v>10</v>
      </c>
      <c r="J117" s="1"/>
    </row>
    <row r="118" spans="2:10" x14ac:dyDescent="0.3">
      <c r="B118" s="3">
        <v>39095</v>
      </c>
      <c r="C118" s="1" t="s">
        <v>11</v>
      </c>
      <c r="D118" s="1" t="s">
        <v>91</v>
      </c>
      <c r="E118" s="3" t="s">
        <v>9</v>
      </c>
      <c r="F118" s="3" t="s">
        <v>9</v>
      </c>
      <c r="G118" s="12" t="s">
        <v>10</v>
      </c>
      <c r="H118" s="3" t="s">
        <v>10</v>
      </c>
      <c r="I118" s="4" t="s">
        <v>10</v>
      </c>
      <c r="J118" s="1"/>
    </row>
    <row r="119" spans="2:10" x14ac:dyDescent="0.3">
      <c r="B119" s="3">
        <v>38100</v>
      </c>
      <c r="C119" s="1" t="s">
        <v>560</v>
      </c>
      <c r="D119" s="1" t="s">
        <v>78</v>
      </c>
      <c r="E119" s="3" t="s">
        <v>9</v>
      </c>
      <c r="F119" s="3" t="s">
        <v>9</v>
      </c>
      <c r="G119" s="12" t="str">
        <f>_xlfn.XLOOKUP(Matplatser_redo[[#This Row],[MplNr/Extern insändning 
(Ursprung VIOL 2)]], [1]Blad1!C:C, [1]Blad1!D:D)</f>
        <v>Ja</v>
      </c>
      <c r="H119" s="3" t="s">
        <v>66</v>
      </c>
      <c r="I119" s="4" t="s">
        <v>10</v>
      </c>
      <c r="J119" s="1"/>
    </row>
    <row r="120" spans="2:10" x14ac:dyDescent="0.3">
      <c r="B120" s="3">
        <v>79137</v>
      </c>
      <c r="C120" s="1" t="s">
        <v>560</v>
      </c>
      <c r="D120" s="1" t="s">
        <v>304</v>
      </c>
      <c r="E120" s="3" t="s">
        <v>9</v>
      </c>
      <c r="F120" s="3" t="s">
        <v>9</v>
      </c>
      <c r="G120" s="12" t="str">
        <f>_xlfn.XLOOKUP(Matplatser_redo[[#This Row],[MplNr/Extern insändning 
(Ursprung VIOL 2)]], [1]Blad1!C:C, [1]Blad1!D:D)</f>
        <v>Ja</v>
      </c>
      <c r="H120" s="3" t="s">
        <v>10</v>
      </c>
      <c r="I120" s="4" t="s">
        <v>10</v>
      </c>
      <c r="J120" s="1"/>
    </row>
    <row r="121" spans="2:10" x14ac:dyDescent="0.3">
      <c r="B121" s="3">
        <v>59089</v>
      </c>
      <c r="C121" s="1" t="s">
        <v>504</v>
      </c>
      <c r="D121" s="1" t="s">
        <v>151</v>
      </c>
      <c r="E121" s="3" t="s">
        <v>9</v>
      </c>
      <c r="F121" s="3" t="s">
        <v>9</v>
      </c>
      <c r="G121" s="12" t="str">
        <f>_xlfn.XLOOKUP(Matplatser_redo[[#This Row],[MplNr/Extern insändning 
(Ursprung VIOL 2)]], [1]Blad1!C:C, [1]Blad1!D:D)</f>
        <v>Ja</v>
      </c>
      <c r="H121" s="3" t="s">
        <v>10</v>
      </c>
      <c r="I121" s="4" t="s">
        <v>10</v>
      </c>
      <c r="J121" s="1"/>
    </row>
    <row r="122" spans="2:10" x14ac:dyDescent="0.3">
      <c r="B122" s="3">
        <v>79411</v>
      </c>
      <c r="C122" s="1" t="s">
        <v>39</v>
      </c>
      <c r="D122" s="1" t="s">
        <v>324</v>
      </c>
      <c r="E122" s="3" t="s">
        <v>9</v>
      </c>
      <c r="F122" s="3" t="s">
        <v>9</v>
      </c>
      <c r="G122" s="12" t="str">
        <f>_xlfn.XLOOKUP(Matplatser_redo[[#This Row],[MplNr/Extern insändning 
(Ursprung VIOL 2)]], [1]Blad1!C:C, [1]Blad1!D:D)</f>
        <v>Ja</v>
      </c>
      <c r="H122" s="3" t="s">
        <v>10</v>
      </c>
      <c r="I122" s="4" t="s">
        <v>10</v>
      </c>
      <c r="J122" s="1"/>
    </row>
    <row r="123" spans="2:10" x14ac:dyDescent="0.3">
      <c r="B123" s="3">
        <v>79850</v>
      </c>
      <c r="C123" s="1" t="s">
        <v>39</v>
      </c>
      <c r="D123" s="1" t="s">
        <v>336</v>
      </c>
      <c r="E123" s="3" t="s">
        <v>9</v>
      </c>
      <c r="F123" s="3" t="s">
        <v>9</v>
      </c>
      <c r="G123" s="12" t="str">
        <f>_xlfn.XLOOKUP(Matplatser_redo[[#This Row],[MplNr/Extern insändning 
(Ursprung VIOL 2)]], [1]Blad1!C:C, [1]Blad1!D:D)</f>
        <v>Ja</v>
      </c>
      <c r="H123" s="3" t="s">
        <v>10</v>
      </c>
      <c r="I123" s="4" t="s">
        <v>10</v>
      </c>
      <c r="J123" s="1"/>
    </row>
    <row r="124" spans="2:10" x14ac:dyDescent="0.3">
      <c r="B124" s="3" t="s">
        <v>26</v>
      </c>
      <c r="C124" s="1" t="s">
        <v>39</v>
      </c>
      <c r="D124" s="1" t="s">
        <v>152</v>
      </c>
      <c r="E124" s="3" t="s">
        <v>9</v>
      </c>
      <c r="F124" s="3" t="s">
        <v>9</v>
      </c>
      <c r="G124" s="3" t="s">
        <v>9</v>
      </c>
      <c r="H124" s="3"/>
      <c r="I124" s="11" t="s">
        <v>562</v>
      </c>
      <c r="J124" s="1"/>
    </row>
    <row r="125" spans="2:10" x14ac:dyDescent="0.3">
      <c r="B125" s="3">
        <v>79111</v>
      </c>
      <c r="C125" s="1" t="s">
        <v>39</v>
      </c>
      <c r="D125" s="1" t="s">
        <v>295</v>
      </c>
      <c r="E125" s="3" t="s">
        <v>9</v>
      </c>
      <c r="F125" s="3" t="s">
        <v>9</v>
      </c>
      <c r="G125" s="12" t="str">
        <f>_xlfn.XLOOKUP(Matplatser_redo[[#This Row],[MplNr/Extern insändning 
(Ursprung VIOL 2)]], [1]Blad1!C:C, [1]Blad1!D:D)</f>
        <v>Ja</v>
      </c>
      <c r="H125" s="3" t="s">
        <v>10</v>
      </c>
      <c r="I125" s="4" t="s">
        <v>10</v>
      </c>
      <c r="J125" s="1"/>
    </row>
    <row r="126" spans="2:10" x14ac:dyDescent="0.3">
      <c r="B126" s="3">
        <v>29474</v>
      </c>
      <c r="C126" s="1" t="s">
        <v>39</v>
      </c>
      <c r="D126" s="1" t="s">
        <v>58</v>
      </c>
      <c r="E126" s="3" t="s">
        <v>9</v>
      </c>
      <c r="F126" s="3" t="s">
        <v>9</v>
      </c>
      <c r="G126" s="12" t="str">
        <f>_xlfn.XLOOKUP(Matplatser_redo[[#This Row],[MplNr/Extern insändning 
(Ursprung VIOL 2)]], [1]Blad1!C:C, [1]Blad1!D:D)</f>
        <v>Ja</v>
      </c>
      <c r="H126" s="3" t="s">
        <v>10</v>
      </c>
      <c r="I126" s="4" t="s">
        <v>10</v>
      </c>
      <c r="J126" s="1"/>
    </row>
    <row r="127" spans="2:10" x14ac:dyDescent="0.3">
      <c r="B127" s="3">
        <v>29701</v>
      </c>
      <c r="C127" s="1" t="s">
        <v>39</v>
      </c>
      <c r="D127" s="1" t="s">
        <v>64</v>
      </c>
      <c r="E127" s="3" t="s">
        <v>9</v>
      </c>
      <c r="F127" s="3" t="s">
        <v>9</v>
      </c>
      <c r="G127" s="12" t="str">
        <f>_xlfn.XLOOKUP(Matplatser_redo[[#This Row],[MplNr/Extern insändning 
(Ursprung VIOL 2)]], [1]Blad1!C:C, [1]Blad1!D:D)</f>
        <v>Nej</v>
      </c>
      <c r="H127" s="3" t="s">
        <v>10</v>
      </c>
      <c r="I127" s="4" t="s">
        <v>10</v>
      </c>
      <c r="J127" s="1"/>
    </row>
    <row r="128" spans="2:10" x14ac:dyDescent="0.3">
      <c r="B128" s="3">
        <v>23839</v>
      </c>
      <c r="C128" s="1" t="s">
        <v>39</v>
      </c>
      <c r="D128" s="1" t="s">
        <v>40</v>
      </c>
      <c r="E128" s="3" t="s">
        <v>9</v>
      </c>
      <c r="F128" s="3" t="s">
        <v>9</v>
      </c>
      <c r="G128" s="12" t="str">
        <f>_xlfn.XLOOKUP(Matplatser_redo[[#This Row],[MplNr/Extern insändning 
(Ursprung VIOL 2)]], [1]Blad1!C:C, [1]Blad1!D:D)</f>
        <v>Ja</v>
      </c>
      <c r="H128" s="3" t="s">
        <v>10</v>
      </c>
      <c r="I128" s="4" t="s">
        <v>10</v>
      </c>
      <c r="J128" s="1"/>
    </row>
    <row r="129" spans="2:10" x14ac:dyDescent="0.3">
      <c r="B129" s="3">
        <v>33822</v>
      </c>
      <c r="C129" s="1" t="s">
        <v>489</v>
      </c>
      <c r="D129" s="1" t="s">
        <v>72</v>
      </c>
      <c r="E129" s="3" t="s">
        <v>9</v>
      </c>
      <c r="F129" s="3" t="s">
        <v>9</v>
      </c>
      <c r="G129" s="12" t="str">
        <f>_xlfn.XLOOKUP(Matplatser_redo[[#This Row],[MplNr/Extern insändning 
(Ursprung VIOL 2)]], [1]Blad1!C:C, [1]Blad1!D:D)</f>
        <v>Ja</v>
      </c>
      <c r="H129" s="3" t="s">
        <v>10</v>
      </c>
      <c r="I129" s="4" t="s">
        <v>10</v>
      </c>
      <c r="J129" s="1"/>
    </row>
    <row r="130" spans="2:10" x14ac:dyDescent="0.3">
      <c r="B130" s="3">
        <v>59198</v>
      </c>
      <c r="C130" s="1" t="s">
        <v>504</v>
      </c>
      <c r="D130" s="1" t="s">
        <v>169</v>
      </c>
      <c r="E130" s="3" t="s">
        <v>9</v>
      </c>
      <c r="F130" s="3" t="s">
        <v>9</v>
      </c>
      <c r="G130" s="12" t="str">
        <f>_xlfn.XLOOKUP(Matplatser_redo[[#This Row],[MplNr/Extern insändning 
(Ursprung VIOL 2)]], [1]Blad1!C:C, [1]Blad1!D:D)</f>
        <v>Ja</v>
      </c>
      <c r="H130" s="3" t="s">
        <v>10</v>
      </c>
      <c r="I130" s="4" t="s">
        <v>10</v>
      </c>
      <c r="J130" s="1"/>
    </row>
    <row r="131" spans="2:10" x14ac:dyDescent="0.3">
      <c r="B131" s="3">
        <v>29120</v>
      </c>
      <c r="C131" s="1" t="s">
        <v>13</v>
      </c>
      <c r="D131" s="1" t="s">
        <v>47</v>
      </c>
      <c r="E131" s="3" t="s">
        <v>9</v>
      </c>
      <c r="F131" s="3" t="s">
        <v>9</v>
      </c>
      <c r="G131" s="12" t="str">
        <f>_xlfn.XLOOKUP(Matplatser_redo[[#This Row],[MplNr/Extern insändning 
(Ursprung VIOL 2)]], [1]Blad1!C:C, [1]Blad1!D:D)</f>
        <v>Ja</v>
      </c>
      <c r="H131" s="3" t="s">
        <v>10</v>
      </c>
      <c r="I131" s="4" t="s">
        <v>10</v>
      </c>
      <c r="J131" s="1"/>
    </row>
    <row r="132" spans="2:10" x14ac:dyDescent="0.3">
      <c r="B132" s="3">
        <v>89221</v>
      </c>
      <c r="C132" s="1" t="s">
        <v>537</v>
      </c>
      <c r="D132" s="1" t="s">
        <v>378</v>
      </c>
      <c r="E132" s="3" t="s">
        <v>9</v>
      </c>
      <c r="F132" s="3" t="s">
        <v>9</v>
      </c>
      <c r="G132" s="12" t="str">
        <f>_xlfn.XLOOKUP(Matplatser_redo[[#This Row],[MplNr/Extern insändning 
(Ursprung VIOL 2)]], [1]Blad1!C:C, [1]Blad1!D:D)</f>
        <v>Ja</v>
      </c>
      <c r="H132" s="3" t="s">
        <v>10</v>
      </c>
      <c r="I132" s="4" t="s">
        <v>10</v>
      </c>
      <c r="J132" s="1"/>
    </row>
    <row r="133" spans="2:10" x14ac:dyDescent="0.3">
      <c r="B133" s="3">
        <v>68097</v>
      </c>
      <c r="C133" s="1" t="s">
        <v>560</v>
      </c>
      <c r="D133" s="1" t="s">
        <v>203</v>
      </c>
      <c r="E133" s="3" t="s">
        <v>9</v>
      </c>
      <c r="F133" s="3" t="s">
        <v>9</v>
      </c>
      <c r="G133" s="12" t="str">
        <f>_xlfn.XLOOKUP(Matplatser_redo[[#This Row],[MplNr/Extern insändning 
(Ursprung VIOL 2)]], [1]Blad1!C:C, [1]Blad1!D:D)</f>
        <v>Ja</v>
      </c>
      <c r="H133" s="3" t="s">
        <v>66</v>
      </c>
      <c r="I133" s="4" t="s">
        <v>10</v>
      </c>
      <c r="J133" s="1"/>
    </row>
    <row r="134" spans="2:10" x14ac:dyDescent="0.3">
      <c r="B134" s="3">
        <v>89404</v>
      </c>
      <c r="C134" s="1" t="s">
        <v>421</v>
      </c>
      <c r="D134" s="1" t="s">
        <v>421</v>
      </c>
      <c r="E134" s="3" t="s">
        <v>9</v>
      </c>
      <c r="F134" s="3" t="s">
        <v>9</v>
      </c>
      <c r="G134" s="12" t="str">
        <f>_xlfn.XLOOKUP(Matplatser_redo[[#This Row],[MplNr/Extern insändning 
(Ursprung VIOL 2)]], [1]Blad1!C:C, [1]Blad1!D:D)</f>
        <v>Ja</v>
      </c>
      <c r="H134" s="3" t="s">
        <v>10</v>
      </c>
      <c r="I134" s="4" t="s">
        <v>10</v>
      </c>
      <c r="J134" s="1"/>
    </row>
    <row r="135" spans="2:10" x14ac:dyDescent="0.3">
      <c r="B135" s="3">
        <v>38097</v>
      </c>
      <c r="C135" s="1" t="s">
        <v>555</v>
      </c>
      <c r="D135" s="1" t="s">
        <v>76</v>
      </c>
      <c r="E135" s="3" t="s">
        <v>9</v>
      </c>
      <c r="F135" s="3" t="s">
        <v>9</v>
      </c>
      <c r="G135" s="12" t="str">
        <f>_xlfn.XLOOKUP(Matplatser_redo[[#This Row],[MplNr/Extern insändning 
(Ursprung VIOL 2)]], [1]Blad1!C:C, [1]Blad1!D:D)</f>
        <v>Ja</v>
      </c>
      <c r="H135" s="3" t="s">
        <v>66</v>
      </c>
      <c r="I135" s="4" t="s">
        <v>10</v>
      </c>
      <c r="J135" s="1"/>
    </row>
    <row r="136" spans="2:10" x14ac:dyDescent="0.3">
      <c r="B136" s="3">
        <v>39504</v>
      </c>
      <c r="C136" s="1" t="s">
        <v>9</v>
      </c>
      <c r="D136" s="1" t="s">
        <v>111</v>
      </c>
      <c r="E136" s="3" t="s">
        <v>9</v>
      </c>
      <c r="F136" s="3" t="s">
        <v>9</v>
      </c>
      <c r="G136" s="12" t="s">
        <v>9</v>
      </c>
      <c r="H136" s="3" t="s">
        <v>66</v>
      </c>
      <c r="I136" s="10" t="s">
        <v>66</v>
      </c>
      <c r="J136" s="1"/>
    </row>
    <row r="137" spans="2:10" x14ac:dyDescent="0.3">
      <c r="B137" s="3">
        <v>29366</v>
      </c>
      <c r="C137" s="1" t="s">
        <v>52</v>
      </c>
      <c r="D137" s="1" t="s">
        <v>53</v>
      </c>
      <c r="E137" s="3" t="s">
        <v>9</v>
      </c>
      <c r="F137" s="3" t="s">
        <v>9</v>
      </c>
      <c r="G137" s="12" t="str">
        <f>_xlfn.XLOOKUP(Matplatser_redo[[#This Row],[MplNr/Extern insändning 
(Ursprung VIOL 2)]], [1]Blad1!C:C, [1]Blad1!D:D)</f>
        <v>Ja</v>
      </c>
      <c r="H137" s="3" t="s">
        <v>10</v>
      </c>
      <c r="I137" s="4" t="s">
        <v>10</v>
      </c>
      <c r="J137" s="1"/>
    </row>
    <row r="138" spans="2:10" x14ac:dyDescent="0.3">
      <c r="B138" s="3">
        <v>89479</v>
      </c>
      <c r="C138" s="1" t="s">
        <v>543</v>
      </c>
      <c r="D138" s="1" t="s">
        <v>436</v>
      </c>
      <c r="E138" s="3" t="s">
        <v>9</v>
      </c>
      <c r="F138" s="3" t="s">
        <v>9</v>
      </c>
      <c r="G138" s="12"/>
      <c r="H138" s="3" t="s">
        <v>66</v>
      </c>
      <c r="I138" s="4" t="s">
        <v>10</v>
      </c>
      <c r="J138" s="1"/>
    </row>
    <row r="139" spans="2:10" x14ac:dyDescent="0.3">
      <c r="B139" s="3">
        <v>59220</v>
      </c>
      <c r="C139" s="1" t="s">
        <v>39</v>
      </c>
      <c r="D139" s="1" t="s">
        <v>170</v>
      </c>
      <c r="E139" s="4" t="s">
        <v>10</v>
      </c>
      <c r="F139" s="3" t="s">
        <v>9</v>
      </c>
      <c r="G139" s="12" t="str">
        <f>_xlfn.XLOOKUP(Matplatser_redo[[#This Row],[MplNr/Extern insändning 
(Ursprung VIOL 2)]], [1]Blad1!C:C, [1]Blad1!D:D)</f>
        <v>Ja</v>
      </c>
      <c r="H139" s="3" t="s">
        <v>10</v>
      </c>
      <c r="I139" s="4" t="s">
        <v>10</v>
      </c>
      <c r="J139" s="1"/>
    </row>
    <row r="140" spans="2:10" x14ac:dyDescent="0.3">
      <c r="B140" s="3">
        <v>59250</v>
      </c>
      <c r="C140" s="1" t="s">
        <v>39</v>
      </c>
      <c r="D140" s="1" t="s">
        <v>171</v>
      </c>
      <c r="E140" s="4" t="s">
        <v>10</v>
      </c>
      <c r="F140" s="3" t="s">
        <v>9</v>
      </c>
      <c r="G140" s="12" t="str">
        <f>_xlfn.XLOOKUP(Matplatser_redo[[#This Row],[MplNr/Extern insändning 
(Ursprung VIOL 2)]], [1]Blad1!C:C, [1]Blad1!D:D)</f>
        <v>Ja</v>
      </c>
      <c r="H140" s="3" t="s">
        <v>10</v>
      </c>
      <c r="I140" s="10" t="s">
        <v>66</v>
      </c>
      <c r="J140" s="1"/>
    </row>
    <row r="141" spans="2:10" x14ac:dyDescent="0.3">
      <c r="B141" s="3">
        <v>89279</v>
      </c>
      <c r="C141" s="1" t="s">
        <v>390</v>
      </c>
      <c r="D141" s="1" t="s">
        <v>390</v>
      </c>
      <c r="E141" s="3" t="s">
        <v>9</v>
      </c>
      <c r="F141" s="3" t="s">
        <v>9</v>
      </c>
      <c r="G141" s="12" t="str">
        <f>_xlfn.XLOOKUP(Matplatser_redo[[#This Row],[MplNr/Extern insändning 
(Ursprung VIOL 2)]], [1]Blad1!C:C, [1]Blad1!D:D)</f>
        <v>Ja</v>
      </c>
      <c r="H141" s="3" t="s">
        <v>10</v>
      </c>
      <c r="I141" s="10" t="s">
        <v>10</v>
      </c>
      <c r="J141" s="1"/>
    </row>
    <row r="142" spans="2:10" x14ac:dyDescent="0.3">
      <c r="B142" s="3">
        <v>89279</v>
      </c>
      <c r="C142" s="1" t="s">
        <v>539</v>
      </c>
      <c r="D142" s="1" t="s">
        <v>389</v>
      </c>
      <c r="E142" s="3" t="s">
        <v>9</v>
      </c>
      <c r="F142" s="3" t="s">
        <v>9</v>
      </c>
      <c r="G142" s="12" t="str">
        <f>_xlfn.XLOOKUP(Matplatser_redo[[#This Row],[MplNr/Extern insändning 
(Ursprung VIOL 2)]], [1]Blad1!C:C, [1]Blad1!D:D)</f>
        <v>Ja</v>
      </c>
      <c r="H142" s="3" t="s">
        <v>10</v>
      </c>
      <c r="I142" s="4" t="s">
        <v>10</v>
      </c>
      <c r="J142" s="1"/>
    </row>
    <row r="143" spans="2:10" x14ac:dyDescent="0.3">
      <c r="B143" s="3">
        <v>59943</v>
      </c>
      <c r="C143" s="1" t="s">
        <v>513</v>
      </c>
      <c r="D143" s="1" t="s">
        <v>190</v>
      </c>
      <c r="E143" s="3" t="s">
        <v>9</v>
      </c>
      <c r="F143" s="3" t="s">
        <v>9</v>
      </c>
      <c r="G143" s="12" t="str">
        <f>_xlfn.XLOOKUP(Matplatser_redo[[#This Row],[MplNr/Extern insändning 
(Ursprung VIOL 2)]], [1]Blad1!C:C, [1]Blad1!D:D)</f>
        <v>Ja</v>
      </c>
      <c r="H143" s="3" t="s">
        <v>10</v>
      </c>
      <c r="I143" s="4" t="s">
        <v>10</v>
      </c>
      <c r="J143" s="1"/>
    </row>
    <row r="144" spans="2:10" x14ac:dyDescent="0.3">
      <c r="B144" s="3">
        <v>69199</v>
      </c>
      <c r="C144" s="1" t="s">
        <v>558</v>
      </c>
      <c r="D144" s="1" t="s">
        <v>234</v>
      </c>
      <c r="E144" s="3" t="s">
        <v>9</v>
      </c>
      <c r="F144" s="3" t="s">
        <v>9</v>
      </c>
      <c r="G144" s="12" t="s">
        <v>66</v>
      </c>
      <c r="H144" s="3" t="s">
        <v>66</v>
      </c>
      <c r="I144" s="4" t="s">
        <v>10</v>
      </c>
      <c r="J144" s="1"/>
    </row>
    <row r="145" spans="2:10" x14ac:dyDescent="0.3">
      <c r="B145" s="3">
        <v>89169</v>
      </c>
      <c r="C145" s="1" t="s">
        <v>365</v>
      </c>
      <c r="D145" s="1" t="s">
        <v>366</v>
      </c>
      <c r="E145" s="3" t="s">
        <v>9</v>
      </c>
      <c r="F145" s="3" t="s">
        <v>9</v>
      </c>
      <c r="G145" s="12" t="str">
        <f>_xlfn.XLOOKUP(Matplatser_redo[[#This Row],[MplNr/Extern insändning 
(Ursprung VIOL 2)]], [1]Blad1!C:C, [1]Blad1!D:D)</f>
        <v>Ja</v>
      </c>
      <c r="H145" s="3" t="s">
        <v>10</v>
      </c>
      <c r="I145" s="4" t="s">
        <v>10</v>
      </c>
      <c r="J145" s="1"/>
    </row>
    <row r="146" spans="2:10" x14ac:dyDescent="0.3">
      <c r="B146" s="3">
        <v>39723</v>
      </c>
      <c r="C146" s="1" t="s">
        <v>497</v>
      </c>
      <c r="D146" s="1" t="s">
        <v>119</v>
      </c>
      <c r="E146" s="3" t="s">
        <v>9</v>
      </c>
      <c r="F146" s="3" t="s">
        <v>9</v>
      </c>
      <c r="G146" s="12" t="str">
        <f>_xlfn.XLOOKUP(Matplatser_redo[[#This Row],[MplNr/Extern insändning 
(Ursprung VIOL 2)]], [1]Blad1!C:C, [1]Blad1!D:D)</f>
        <v>Ja</v>
      </c>
      <c r="H146" s="3" t="s">
        <v>10</v>
      </c>
      <c r="I146" s="4" t="s">
        <v>10</v>
      </c>
      <c r="J146" s="1"/>
    </row>
    <row r="147" spans="2:10" x14ac:dyDescent="0.3">
      <c r="B147" s="3">
        <v>89311</v>
      </c>
      <c r="C147" s="1" t="s">
        <v>395</v>
      </c>
      <c r="D147" s="1" t="s">
        <v>395</v>
      </c>
      <c r="E147" s="3" t="s">
        <v>9</v>
      </c>
      <c r="F147" s="3" t="s">
        <v>9</v>
      </c>
      <c r="G147" s="12" t="str">
        <f>_xlfn.XLOOKUP(Matplatser_redo[[#This Row],[MplNr/Extern insändning 
(Ursprung VIOL 2)]], [1]Blad1!C:C, [1]Blad1!D:D)</f>
        <v>Ja</v>
      </c>
      <c r="H147" s="3" t="s">
        <v>10</v>
      </c>
      <c r="I147" s="4" t="s">
        <v>10</v>
      </c>
      <c r="J147" s="1"/>
    </row>
    <row r="148" spans="2:10" x14ac:dyDescent="0.3">
      <c r="B148" s="3">
        <v>19413</v>
      </c>
      <c r="C148" s="1" t="s">
        <v>491</v>
      </c>
      <c r="D148" s="1" t="s">
        <v>31</v>
      </c>
      <c r="E148" s="3" t="s">
        <v>9</v>
      </c>
      <c r="F148" s="3" t="s">
        <v>9</v>
      </c>
      <c r="G148" s="12" t="str">
        <f>_xlfn.XLOOKUP(Matplatser_redo[[#This Row],[MplNr/Extern insändning 
(Ursprung VIOL 2)]], [1]Blad1!C:C, [1]Blad1!D:D)</f>
        <v>Nej</v>
      </c>
      <c r="H148" s="3" t="s">
        <v>10</v>
      </c>
      <c r="I148" s="4" t="s">
        <v>10</v>
      </c>
      <c r="J148" s="1"/>
    </row>
    <row r="149" spans="2:10" x14ac:dyDescent="0.3">
      <c r="B149" s="3">
        <v>19401</v>
      </c>
      <c r="C149" s="1" t="s">
        <v>490</v>
      </c>
      <c r="D149" s="1" t="s">
        <v>28</v>
      </c>
      <c r="E149" s="3" t="s">
        <v>9</v>
      </c>
      <c r="F149" s="3" t="s">
        <v>9</v>
      </c>
      <c r="G149" s="12" t="str">
        <f>_xlfn.XLOOKUP(Matplatser_redo[[#This Row],[MplNr/Extern insändning 
(Ursprung VIOL 2)]], [1]Blad1!C:C, [1]Blad1!D:D)</f>
        <v>Nej</v>
      </c>
      <c r="H149" s="3" t="s">
        <v>10</v>
      </c>
      <c r="I149" s="4" t="s">
        <v>10</v>
      </c>
      <c r="J149" s="1"/>
    </row>
    <row r="150" spans="2:10" x14ac:dyDescent="0.3">
      <c r="B150" s="3">
        <v>39284</v>
      </c>
      <c r="C150" s="1" t="s">
        <v>109</v>
      </c>
      <c r="D150" s="1" t="s">
        <v>110</v>
      </c>
      <c r="E150" s="3" t="s">
        <v>9</v>
      </c>
      <c r="F150" s="3" t="s">
        <v>9</v>
      </c>
      <c r="G150" s="12" t="str">
        <f>_xlfn.XLOOKUP(Matplatser_redo[[#This Row],[MplNr/Extern insändning 
(Ursprung VIOL 2)]], [1]Blad1!C:C, [1]Blad1!D:D)</f>
        <v>Ja</v>
      </c>
      <c r="H150" s="3" t="s">
        <v>10</v>
      </c>
      <c r="I150" s="4" t="s">
        <v>10</v>
      </c>
      <c r="J150" s="1"/>
    </row>
    <row r="151" spans="2:10" x14ac:dyDescent="0.3">
      <c r="B151" s="3" t="s">
        <v>26</v>
      </c>
      <c r="C151" s="1" t="s">
        <v>109</v>
      </c>
      <c r="D151" s="1" t="s">
        <v>183</v>
      </c>
      <c r="E151" s="3" t="s">
        <v>9</v>
      </c>
      <c r="F151" s="3" t="s">
        <v>9</v>
      </c>
      <c r="G151" s="3" t="s">
        <v>9</v>
      </c>
      <c r="H151" s="3"/>
      <c r="I151" s="11" t="s">
        <v>562</v>
      </c>
      <c r="J151" s="1"/>
    </row>
    <row r="152" spans="2:10" x14ac:dyDescent="0.3">
      <c r="B152" s="3">
        <v>89342</v>
      </c>
      <c r="C152" s="1" t="s">
        <v>403</v>
      </c>
      <c r="D152" s="1" t="s">
        <v>403</v>
      </c>
      <c r="E152" s="3" t="s">
        <v>9</v>
      </c>
      <c r="F152" s="3" t="s">
        <v>9</v>
      </c>
      <c r="G152" s="12" t="str">
        <f>_xlfn.XLOOKUP(Matplatser_redo[[#This Row],[MplNr/Extern insändning 
(Ursprung VIOL 2)]], [1]Blad1!C:C, [1]Blad1!D:D)</f>
        <v>Ja</v>
      </c>
      <c r="H152" s="3" t="s">
        <v>66</v>
      </c>
      <c r="I152" s="10" t="s">
        <v>66</v>
      </c>
      <c r="J152" s="1"/>
    </row>
    <row r="153" spans="2:10" x14ac:dyDescent="0.3">
      <c r="B153" s="3">
        <v>89438</v>
      </c>
      <c r="C153" s="1" t="s">
        <v>424</v>
      </c>
      <c r="D153" s="1" t="s">
        <v>424</v>
      </c>
      <c r="E153" s="4" t="s">
        <v>10</v>
      </c>
      <c r="F153" s="3" t="s">
        <v>9</v>
      </c>
      <c r="G153" s="12" t="str">
        <f>_xlfn.XLOOKUP(Matplatser_redo[[#This Row],[MplNr/Extern insändning 
(Ursprung VIOL 2)]], [1]Blad1!C:C, [1]Blad1!D:D)</f>
        <v>Ja</v>
      </c>
      <c r="H153" s="3" t="s">
        <v>66</v>
      </c>
      <c r="I153" s="4" t="s">
        <v>10</v>
      </c>
      <c r="J153" s="1"/>
    </row>
    <row r="154" spans="2:10" x14ac:dyDescent="0.3">
      <c r="B154" s="3">
        <v>59016</v>
      </c>
      <c r="C154" s="1" t="s">
        <v>501</v>
      </c>
      <c r="D154" s="1" t="s">
        <v>140</v>
      </c>
      <c r="E154" s="3" t="s">
        <v>9</v>
      </c>
      <c r="F154" s="3" t="s">
        <v>9</v>
      </c>
      <c r="G154" s="12" t="str">
        <f>_xlfn.XLOOKUP(Matplatser_redo[[#This Row],[MplNr/Extern insändning 
(Ursprung VIOL 2)]], [1]Blad1!C:C, [1]Blad1!D:D)</f>
        <v>Ja</v>
      </c>
      <c r="H154" s="3" t="s">
        <v>10</v>
      </c>
      <c r="I154" s="4" t="s">
        <v>10</v>
      </c>
      <c r="J154" s="1"/>
    </row>
    <row r="155" spans="2:10" x14ac:dyDescent="0.3">
      <c r="B155" s="3">
        <v>59980</v>
      </c>
      <c r="C155" s="1" t="s">
        <v>188</v>
      </c>
      <c r="D155" s="1" t="s">
        <v>194</v>
      </c>
      <c r="E155" s="3" t="s">
        <v>9</v>
      </c>
      <c r="F155" s="3" t="s">
        <v>9</v>
      </c>
      <c r="G155" s="12" t="str">
        <f>_xlfn.XLOOKUP(Matplatser_redo[[#This Row],[MplNr/Extern insändning 
(Ursprung VIOL 2)]], [1]Blad1!C:C, [1]Blad1!D:D)</f>
        <v>Ja</v>
      </c>
      <c r="H155" s="3" t="s">
        <v>10</v>
      </c>
      <c r="I155" s="4" t="s">
        <v>10</v>
      </c>
      <c r="J155" s="1"/>
    </row>
    <row r="156" spans="2:10" x14ac:dyDescent="0.3">
      <c r="B156" s="3">
        <v>89613</v>
      </c>
      <c r="C156" s="1" t="s">
        <v>467</v>
      </c>
      <c r="D156" s="1" t="s">
        <v>467</v>
      </c>
      <c r="E156" s="3" t="s">
        <v>9</v>
      </c>
      <c r="F156" s="3" t="s">
        <v>9</v>
      </c>
      <c r="G156" s="12" t="str">
        <f>_xlfn.XLOOKUP(Matplatser_redo[[#This Row],[MplNr/Extern insändning 
(Ursprung VIOL 2)]], [1]Blad1!C:C, [1]Blad1!D:D)</f>
        <v>Ja</v>
      </c>
      <c r="H156" s="3" t="s">
        <v>10</v>
      </c>
      <c r="I156" s="4" t="s">
        <v>10</v>
      </c>
      <c r="J156" s="1"/>
    </row>
    <row r="157" spans="2:10" x14ac:dyDescent="0.3">
      <c r="B157" s="3">
        <v>19210</v>
      </c>
      <c r="C157" s="1" t="s">
        <v>487</v>
      </c>
      <c r="D157" s="1" t="s">
        <v>19</v>
      </c>
      <c r="E157" s="3" t="s">
        <v>9</v>
      </c>
      <c r="F157" s="3" t="s">
        <v>9</v>
      </c>
      <c r="G157" s="12" t="str">
        <f>_xlfn.XLOOKUP(Matplatser_redo[[#This Row],[MplNr/Extern insändning 
(Ursprung VIOL 2)]], [1]Blad1!C:C, [1]Blad1!D:D)</f>
        <v>Ja</v>
      </c>
      <c r="H157" s="3" t="s">
        <v>10</v>
      </c>
      <c r="I157" s="4" t="s">
        <v>10</v>
      </c>
      <c r="J157" s="1"/>
    </row>
    <row r="158" spans="2:10" x14ac:dyDescent="0.3">
      <c r="B158" s="3">
        <v>69096</v>
      </c>
      <c r="C158" s="1" t="s">
        <v>217</v>
      </c>
      <c r="D158" s="1" t="s">
        <v>218</v>
      </c>
      <c r="E158" s="3" t="s">
        <v>9</v>
      </c>
      <c r="F158" s="3" t="s">
        <v>9</v>
      </c>
      <c r="G158" s="12" t="s">
        <v>66</v>
      </c>
      <c r="H158" s="3" t="s">
        <v>10</v>
      </c>
      <c r="I158" s="4" t="s">
        <v>10</v>
      </c>
      <c r="J158" s="1"/>
    </row>
    <row r="159" spans="2:10" x14ac:dyDescent="0.3">
      <c r="B159" s="3">
        <v>65110</v>
      </c>
      <c r="C159" s="1" t="s">
        <v>201</v>
      </c>
      <c r="D159" s="1" t="s">
        <v>202</v>
      </c>
      <c r="E159" s="3" t="s">
        <v>9</v>
      </c>
      <c r="F159" s="3" t="s">
        <v>9</v>
      </c>
      <c r="G159" s="12" t="str">
        <f>_xlfn.XLOOKUP(Matplatser_redo[[#This Row],[MplNr/Extern insändning 
(Ursprung VIOL 2)]], [1]Blad1!C:C, [1]Blad1!D:D)</f>
        <v>Ja</v>
      </c>
      <c r="H159" s="3" t="s">
        <v>10</v>
      </c>
      <c r="I159" s="3" t="s">
        <v>10</v>
      </c>
      <c r="J159" s="1"/>
    </row>
    <row r="160" spans="2:10" x14ac:dyDescent="0.3">
      <c r="B160" s="3" t="s">
        <v>26</v>
      </c>
      <c r="C160" s="1" t="s">
        <v>195</v>
      </c>
      <c r="D160" s="1" t="s">
        <v>195</v>
      </c>
      <c r="E160" s="3" t="s">
        <v>9</v>
      </c>
      <c r="F160" s="3" t="s">
        <v>9</v>
      </c>
      <c r="G160" s="3" t="s">
        <v>9</v>
      </c>
      <c r="H160" s="3"/>
      <c r="I160" s="11" t="s">
        <v>562</v>
      </c>
      <c r="J160" s="1"/>
    </row>
    <row r="161" spans="2:10" x14ac:dyDescent="0.3">
      <c r="B161" s="3">
        <v>73129</v>
      </c>
      <c r="C161" s="1" t="s">
        <v>488</v>
      </c>
      <c r="D161" s="1" t="s">
        <v>264</v>
      </c>
      <c r="E161" s="3" t="s">
        <v>9</v>
      </c>
      <c r="F161" s="3" t="s">
        <v>9</v>
      </c>
      <c r="G161" s="12" t="s">
        <v>66</v>
      </c>
      <c r="H161" s="3" t="s">
        <v>10</v>
      </c>
      <c r="I161" s="4" t="s">
        <v>10</v>
      </c>
      <c r="J161" s="1"/>
    </row>
    <row r="162" spans="2:10" x14ac:dyDescent="0.3">
      <c r="B162" s="3">
        <v>69166</v>
      </c>
      <c r="C162" s="1" t="s">
        <v>500</v>
      </c>
      <c r="D162" s="1" t="s">
        <v>228</v>
      </c>
      <c r="E162" s="3" t="s">
        <v>9</v>
      </c>
      <c r="F162" s="3" t="s">
        <v>9</v>
      </c>
      <c r="G162" s="12" t="str">
        <f>_xlfn.XLOOKUP(Matplatser_redo[[#This Row],[MplNr/Extern insändning 
(Ursprung VIOL 2)]], [1]Blad1!C:C, [1]Blad1!D:D)</f>
        <v>Ja</v>
      </c>
      <c r="H162" s="3" t="s">
        <v>10</v>
      </c>
      <c r="I162" s="4" t="s">
        <v>10</v>
      </c>
      <c r="J162" s="1"/>
    </row>
    <row r="163" spans="2:10" x14ac:dyDescent="0.3">
      <c r="B163" s="3">
        <v>89175</v>
      </c>
      <c r="C163" s="1" t="s">
        <v>536</v>
      </c>
      <c r="D163" s="1" t="s">
        <v>367</v>
      </c>
      <c r="E163" s="3" t="s">
        <v>9</v>
      </c>
      <c r="F163" s="3" t="s">
        <v>9</v>
      </c>
      <c r="G163" s="12" t="str">
        <f>_xlfn.XLOOKUP(Matplatser_redo[[#This Row],[MplNr/Extern insändning 
(Ursprung VIOL 2)]], [1]Blad1!C:C, [1]Blad1!D:D)</f>
        <v>Ja</v>
      </c>
      <c r="H163" s="3" t="s">
        <v>10</v>
      </c>
      <c r="I163" s="4" t="s">
        <v>10</v>
      </c>
      <c r="J163" s="1"/>
    </row>
    <row r="164" spans="2:10" x14ac:dyDescent="0.3">
      <c r="B164" s="3">
        <v>69910</v>
      </c>
      <c r="C164" s="1" t="s">
        <v>520</v>
      </c>
      <c r="D164" s="1" t="s">
        <v>259</v>
      </c>
      <c r="E164" s="3" t="s">
        <v>9</v>
      </c>
      <c r="F164" s="3" t="s">
        <v>9</v>
      </c>
      <c r="G164" s="12" t="str">
        <f>_xlfn.XLOOKUP(Matplatser_redo[[#This Row],[MplNr/Extern insändning 
(Ursprung VIOL 2)]], [1]Blad1!C:C, [1]Blad1!D:D)</f>
        <v>Ja</v>
      </c>
      <c r="H164" s="3" t="s">
        <v>66</v>
      </c>
      <c r="I164" s="4" t="s">
        <v>10</v>
      </c>
      <c r="J164" s="1"/>
    </row>
    <row r="165" spans="2:10" x14ac:dyDescent="0.3">
      <c r="B165" s="3">
        <v>73223</v>
      </c>
      <c r="C165" s="1" t="s">
        <v>266</v>
      </c>
      <c r="D165" s="1" t="s">
        <v>267</v>
      </c>
      <c r="E165" s="3" t="s">
        <v>9</v>
      </c>
      <c r="F165" s="3" t="s">
        <v>9</v>
      </c>
      <c r="G165" s="12" t="s">
        <v>10</v>
      </c>
      <c r="H165" s="3" t="s">
        <v>10</v>
      </c>
      <c r="I165" s="3" t="s">
        <v>10</v>
      </c>
      <c r="J165" s="1"/>
    </row>
    <row r="166" spans="2:10" x14ac:dyDescent="0.3">
      <c r="B166" s="3">
        <v>89600</v>
      </c>
      <c r="C166" s="1" t="s">
        <v>465</v>
      </c>
      <c r="D166" s="1" t="s">
        <v>465</v>
      </c>
      <c r="E166" s="3" t="s">
        <v>9</v>
      </c>
      <c r="F166" s="3" t="s">
        <v>9</v>
      </c>
      <c r="G166" s="12"/>
      <c r="H166" s="3" t="s">
        <v>10</v>
      </c>
      <c r="I166" s="4" t="s">
        <v>10</v>
      </c>
      <c r="J166" s="1"/>
    </row>
    <row r="167" spans="2:10" x14ac:dyDescent="0.3">
      <c r="B167" s="3">
        <v>89220</v>
      </c>
      <c r="C167" s="1" t="s">
        <v>204</v>
      </c>
      <c r="D167" s="1" t="s">
        <v>205</v>
      </c>
      <c r="E167" s="3" t="s">
        <v>9</v>
      </c>
      <c r="F167" s="3" t="s">
        <v>9</v>
      </c>
      <c r="G167" s="3" t="s">
        <v>9</v>
      </c>
      <c r="H167" s="3" t="s">
        <v>10</v>
      </c>
      <c r="I167" s="3" t="s">
        <v>10</v>
      </c>
      <c r="J167" s="1"/>
    </row>
    <row r="168" spans="2:10" x14ac:dyDescent="0.3">
      <c r="B168" s="3">
        <v>39123</v>
      </c>
      <c r="C168" s="1" t="s">
        <v>494</v>
      </c>
      <c r="D168" s="1" t="s">
        <v>94</v>
      </c>
      <c r="E168" s="3" t="s">
        <v>9</v>
      </c>
      <c r="F168" s="3" t="s">
        <v>9</v>
      </c>
      <c r="G168" s="12" t="s">
        <v>66</v>
      </c>
      <c r="H168" s="3" t="s">
        <v>10</v>
      </c>
      <c r="I168" s="4" t="s">
        <v>10</v>
      </c>
      <c r="J168" s="1"/>
    </row>
    <row r="169" spans="2:10" x14ac:dyDescent="0.3">
      <c r="B169" s="3">
        <v>33808</v>
      </c>
      <c r="C169" s="1" t="s">
        <v>489</v>
      </c>
      <c r="D169" s="1" t="s">
        <v>71</v>
      </c>
      <c r="E169" s="3" t="s">
        <v>9</v>
      </c>
      <c r="F169" s="3" t="s">
        <v>9</v>
      </c>
      <c r="G169" s="12" t="str">
        <f>_xlfn.XLOOKUP(Matplatser_redo[[#This Row],[MplNr/Extern insändning 
(Ursprung VIOL 2)]], [1]Blad1!C:C, [1]Blad1!D:D)</f>
        <v>Ja</v>
      </c>
      <c r="H169" s="3" t="s">
        <v>10</v>
      </c>
      <c r="I169" s="4" t="s">
        <v>10</v>
      </c>
      <c r="J169" s="1"/>
    </row>
    <row r="170" spans="2:10" x14ac:dyDescent="0.3">
      <c r="B170" s="3">
        <v>59936</v>
      </c>
      <c r="C170" s="1" t="s">
        <v>188</v>
      </c>
      <c r="D170" s="1" t="s">
        <v>189</v>
      </c>
      <c r="E170" s="3" t="s">
        <v>9</v>
      </c>
      <c r="F170" s="3" t="s">
        <v>9</v>
      </c>
      <c r="G170" s="12" t="str">
        <f>_xlfn.XLOOKUP(Matplatser_redo[[#This Row],[MplNr/Extern insändning 
(Ursprung VIOL 2)]], [1]Blad1!C:C, [1]Blad1!D:D)</f>
        <v>Ja</v>
      </c>
      <c r="H170" s="3" t="s">
        <v>10</v>
      </c>
      <c r="I170" s="4" t="s">
        <v>10</v>
      </c>
      <c r="J170" s="1"/>
    </row>
    <row r="171" spans="2:10" x14ac:dyDescent="0.3">
      <c r="B171" s="3">
        <v>79246</v>
      </c>
      <c r="C171" s="1" t="s">
        <v>265</v>
      </c>
      <c r="D171" s="1" t="s">
        <v>321</v>
      </c>
      <c r="E171" s="3" t="s">
        <v>9</v>
      </c>
      <c r="F171" s="3" t="s">
        <v>9</v>
      </c>
      <c r="G171" s="12" t="str">
        <f>_xlfn.XLOOKUP(Matplatser_redo[[#This Row],[MplNr/Extern insändning 
(Ursprung VIOL 2)]], [1]Blad1!C:C, [1]Blad1!D:D)</f>
        <v>Ja</v>
      </c>
      <c r="H171" s="3" t="s">
        <v>66</v>
      </c>
      <c r="I171" s="4" t="s">
        <v>10</v>
      </c>
      <c r="J171" s="1"/>
    </row>
    <row r="172" spans="2:10" x14ac:dyDescent="0.3">
      <c r="B172" s="3">
        <v>89645</v>
      </c>
      <c r="C172" s="1" t="s">
        <v>473</v>
      </c>
      <c r="D172" s="1" t="s">
        <v>473</v>
      </c>
      <c r="E172" s="3" t="s">
        <v>9</v>
      </c>
      <c r="F172" s="3" t="s">
        <v>9</v>
      </c>
      <c r="G172" s="12" t="str">
        <f>_xlfn.XLOOKUP(Matplatser_redo[[#This Row],[MplNr/Extern insändning 
(Ursprung VIOL 2)]], [1]Blad1!C:C, [1]Blad1!D:D)</f>
        <v>Ja</v>
      </c>
      <c r="H172" s="3" t="s">
        <v>10</v>
      </c>
      <c r="I172" s="4" t="s">
        <v>10</v>
      </c>
      <c r="J172" s="1"/>
    </row>
    <row r="173" spans="2:10" x14ac:dyDescent="0.3">
      <c r="B173" s="3">
        <v>78106</v>
      </c>
      <c r="C173" s="1" t="s">
        <v>521</v>
      </c>
      <c r="D173" s="1" t="s">
        <v>280</v>
      </c>
      <c r="E173" s="3" t="s">
        <v>9</v>
      </c>
      <c r="F173" s="3" t="s">
        <v>9</v>
      </c>
      <c r="G173" s="12" t="str">
        <f>_xlfn.XLOOKUP(Matplatser_redo[[#This Row],[MplNr/Extern insändning 
(Ursprung VIOL 2)]], [1]Blad1!C:C, [1]Blad1!D:D)</f>
        <v>Ja</v>
      </c>
      <c r="H173" s="3" t="s">
        <v>66</v>
      </c>
      <c r="I173" s="4" t="s">
        <v>10</v>
      </c>
      <c r="J173" s="1"/>
    </row>
    <row r="174" spans="2:10" x14ac:dyDescent="0.3">
      <c r="B174" s="3">
        <v>19410</v>
      </c>
      <c r="C174" s="1" t="s">
        <v>11</v>
      </c>
      <c r="D174" s="1" t="s">
        <v>29</v>
      </c>
      <c r="E174" s="3" t="s">
        <v>9</v>
      </c>
      <c r="F174" s="3" t="s">
        <v>9</v>
      </c>
      <c r="G174" s="12" t="str">
        <f>_xlfn.XLOOKUP(Matplatser_redo[[#This Row],[MplNr/Extern insändning 
(Ursprung VIOL 2)]], [1]Blad1!C:C, [1]Blad1!D:D)</f>
        <v>Ja</v>
      </c>
      <c r="H174" s="3" t="s">
        <v>10</v>
      </c>
      <c r="I174" s="4" t="s">
        <v>10</v>
      </c>
      <c r="J174" s="1"/>
    </row>
    <row r="175" spans="2:10" x14ac:dyDescent="0.3">
      <c r="B175" s="3">
        <v>89468</v>
      </c>
      <c r="C175" s="1" t="s">
        <v>432</v>
      </c>
      <c r="D175" s="1" t="s">
        <v>432</v>
      </c>
      <c r="E175" s="3" t="s">
        <v>9</v>
      </c>
      <c r="F175" s="3" t="s">
        <v>9</v>
      </c>
      <c r="G175" s="12" t="str">
        <f>_xlfn.XLOOKUP(Matplatser_redo[[#This Row],[MplNr/Extern insändning 
(Ursprung VIOL 2)]], [1]Blad1!C:C, [1]Blad1!D:D)</f>
        <v>Ja</v>
      </c>
      <c r="H175" s="3" t="s">
        <v>10</v>
      </c>
      <c r="I175" s="4" t="s">
        <v>10</v>
      </c>
      <c r="J175" s="1"/>
    </row>
    <row r="176" spans="2:10" x14ac:dyDescent="0.3">
      <c r="B176" s="3">
        <v>18185</v>
      </c>
      <c r="C176" s="1" t="s">
        <v>11</v>
      </c>
      <c r="D176" s="1" t="s">
        <v>12</v>
      </c>
      <c r="E176" s="3" t="s">
        <v>9</v>
      </c>
      <c r="F176" s="3" t="s">
        <v>9</v>
      </c>
      <c r="G176" s="12" t="str">
        <f>_xlfn.XLOOKUP(Matplatser_redo[[#This Row],[MplNr/Extern insändning 
(Ursprung VIOL 2)]], [1]Blad1!C:C, [1]Blad1!D:D)</f>
        <v>Ja</v>
      </c>
      <c r="H176" s="3" t="s">
        <v>10</v>
      </c>
      <c r="I176" s="4" t="s">
        <v>10</v>
      </c>
      <c r="J176" s="1"/>
    </row>
    <row r="177" spans="2:10" x14ac:dyDescent="0.3">
      <c r="B177" s="3">
        <v>89472</v>
      </c>
      <c r="C177" s="1" t="s">
        <v>560</v>
      </c>
      <c r="D177" s="1" t="s">
        <v>434</v>
      </c>
      <c r="E177" s="3" t="s">
        <v>9</v>
      </c>
      <c r="F177" s="3" t="s">
        <v>9</v>
      </c>
      <c r="G177" s="12"/>
      <c r="H177" s="3" t="s">
        <v>66</v>
      </c>
      <c r="I177" s="4" t="s">
        <v>10</v>
      </c>
      <c r="J177" s="1"/>
    </row>
    <row r="178" spans="2:10" x14ac:dyDescent="0.3">
      <c r="B178" s="3">
        <v>89475</v>
      </c>
      <c r="C178" s="1" t="s">
        <v>542</v>
      </c>
      <c r="D178" s="1" t="s">
        <v>435</v>
      </c>
      <c r="E178" s="3" t="s">
        <v>9</v>
      </c>
      <c r="F178" s="3" t="s">
        <v>9</v>
      </c>
      <c r="G178" s="12"/>
      <c r="H178" s="3" t="s">
        <v>66</v>
      </c>
      <c r="I178" s="4" t="s">
        <v>10</v>
      </c>
      <c r="J178" s="1"/>
    </row>
    <row r="179" spans="2:10" x14ac:dyDescent="0.3">
      <c r="B179" s="3">
        <v>79104</v>
      </c>
      <c r="C179" s="1" t="s">
        <v>292</v>
      </c>
      <c r="D179" s="1" t="s">
        <v>292</v>
      </c>
      <c r="E179" s="3" t="s">
        <v>9</v>
      </c>
      <c r="F179" s="3" t="s">
        <v>9</v>
      </c>
      <c r="G179" s="12" t="str">
        <f>_xlfn.XLOOKUP(Matplatser_redo[[#This Row],[MplNr/Extern insändning 
(Ursprung VIOL 2)]], [1]Blad1!C:C, [1]Blad1!D:D)</f>
        <v>Ja</v>
      </c>
      <c r="H179" s="3" t="s">
        <v>10</v>
      </c>
      <c r="I179" s="4" t="s">
        <v>10</v>
      </c>
      <c r="J179" s="1"/>
    </row>
    <row r="180" spans="2:10" x14ac:dyDescent="0.3">
      <c r="B180" s="3">
        <v>73324</v>
      </c>
      <c r="C180" s="1" t="s">
        <v>489</v>
      </c>
      <c r="D180" s="1" t="s">
        <v>269</v>
      </c>
      <c r="E180" s="3" t="s">
        <v>9</v>
      </c>
      <c r="F180" s="3" t="s">
        <v>9</v>
      </c>
      <c r="G180" s="12" t="str">
        <f>_xlfn.XLOOKUP(Matplatser_redo[[#This Row],[MplNr/Extern insändning 
(Ursprung VIOL 2)]], [1]Blad1!C:C, [1]Blad1!D:D)</f>
        <v>Ja</v>
      </c>
      <c r="H180" s="3" t="s">
        <v>10</v>
      </c>
      <c r="I180" s="4" t="s">
        <v>10</v>
      </c>
      <c r="J180" s="1"/>
    </row>
    <row r="181" spans="2:10" x14ac:dyDescent="0.3">
      <c r="B181" s="3">
        <v>59193</v>
      </c>
      <c r="C181" s="1" t="s">
        <v>87</v>
      </c>
      <c r="D181" s="1" t="s">
        <v>168</v>
      </c>
      <c r="E181" s="3" t="s">
        <v>9</v>
      </c>
      <c r="F181" s="3" t="s">
        <v>9</v>
      </c>
      <c r="G181" s="12" t="str">
        <f>_xlfn.XLOOKUP(Matplatser_redo[[#This Row],[MplNr/Extern insändning 
(Ursprung VIOL 2)]], [1]Blad1!C:C, [1]Blad1!D:D)</f>
        <v>Ja</v>
      </c>
      <c r="H181" s="3" t="s">
        <v>10</v>
      </c>
      <c r="I181" s="4" t="s">
        <v>10</v>
      </c>
      <c r="J181" s="1"/>
    </row>
    <row r="182" spans="2:10" x14ac:dyDescent="0.3">
      <c r="B182" s="3">
        <v>89271</v>
      </c>
      <c r="C182" s="1" t="s">
        <v>388</v>
      </c>
      <c r="D182" s="1" t="s">
        <v>388</v>
      </c>
      <c r="E182" s="3" t="s">
        <v>9</v>
      </c>
      <c r="F182" s="3" t="s">
        <v>9</v>
      </c>
      <c r="G182" s="12" t="str">
        <f>_xlfn.XLOOKUP(Matplatser_redo[[#This Row],[MplNr/Extern insändning 
(Ursprung VIOL 2)]], [1]Blad1!C:C, [1]Blad1!D:D)</f>
        <v>Ja</v>
      </c>
      <c r="H182" s="3" t="s">
        <v>10</v>
      </c>
      <c r="I182" s="4" t="s">
        <v>10</v>
      </c>
      <c r="J182" s="1"/>
    </row>
    <row r="183" spans="2:10" x14ac:dyDescent="0.3">
      <c r="B183" s="3">
        <v>89471</v>
      </c>
      <c r="C183" s="1" t="s">
        <v>433</v>
      </c>
      <c r="D183" s="1" t="s">
        <v>433</v>
      </c>
      <c r="E183" s="3" t="s">
        <v>9</v>
      </c>
      <c r="F183" s="3" t="s">
        <v>9</v>
      </c>
      <c r="G183" s="12" t="str">
        <f>_xlfn.XLOOKUP(Matplatser_redo[[#This Row],[MplNr/Extern insändning 
(Ursprung VIOL 2)]], [1]Blad1!C:C, [1]Blad1!D:D)</f>
        <v>Ja</v>
      </c>
      <c r="H183" s="3" t="s">
        <v>10</v>
      </c>
      <c r="I183" s="4" t="s">
        <v>10</v>
      </c>
      <c r="J183" s="1"/>
    </row>
    <row r="184" spans="2:10" x14ac:dyDescent="0.3">
      <c r="B184" s="3">
        <v>39016</v>
      </c>
      <c r="C184" s="1" t="s">
        <v>493</v>
      </c>
      <c r="D184" s="1" t="s">
        <v>83</v>
      </c>
      <c r="E184" s="3" t="s">
        <v>9</v>
      </c>
      <c r="F184" s="3" t="s">
        <v>9</v>
      </c>
      <c r="G184" s="12" t="str">
        <f>_xlfn.XLOOKUP(Matplatser_redo[[#This Row],[MplNr/Extern insändning 
(Ursprung VIOL 2)]], [1]Blad1!C:C, [1]Blad1!D:D)</f>
        <v>Ja</v>
      </c>
      <c r="H184" s="3" t="s">
        <v>66</v>
      </c>
      <c r="I184" s="4" t="s">
        <v>10</v>
      </c>
      <c r="J184" s="1"/>
    </row>
    <row r="185" spans="2:10" x14ac:dyDescent="0.3">
      <c r="B185" s="3">
        <v>79102</v>
      </c>
      <c r="C185" s="1" t="s">
        <v>560</v>
      </c>
      <c r="D185" s="1" t="s">
        <v>291</v>
      </c>
      <c r="E185" s="3" t="s">
        <v>9</v>
      </c>
      <c r="F185" s="3" t="s">
        <v>9</v>
      </c>
      <c r="G185" s="12" t="str">
        <f>_xlfn.XLOOKUP(Matplatser_redo[[#This Row],[MplNr/Extern insändning 
(Ursprung VIOL 2)]], [1]Blad1!C:C, [1]Blad1!D:D)</f>
        <v>Ja</v>
      </c>
      <c r="H185" s="3" t="s">
        <v>10</v>
      </c>
      <c r="I185" s="4" t="s">
        <v>10</v>
      </c>
      <c r="J185" s="1"/>
    </row>
    <row r="186" spans="2:10" x14ac:dyDescent="0.3">
      <c r="B186" s="3">
        <v>59094</v>
      </c>
      <c r="C186" s="1" t="s">
        <v>230</v>
      </c>
      <c r="D186" s="1" t="s">
        <v>230</v>
      </c>
      <c r="E186" s="3" t="s">
        <v>9</v>
      </c>
      <c r="F186" s="3" t="s">
        <v>9</v>
      </c>
      <c r="G186" s="3" t="s">
        <v>9</v>
      </c>
      <c r="H186" s="3" t="s">
        <v>10</v>
      </c>
      <c r="I186" s="3" t="s">
        <v>10</v>
      </c>
      <c r="J186" s="1"/>
    </row>
    <row r="187" spans="2:10" x14ac:dyDescent="0.3">
      <c r="B187" s="3">
        <v>58035</v>
      </c>
      <c r="C187" s="1" t="s">
        <v>560</v>
      </c>
      <c r="D187" s="1" t="s">
        <v>126</v>
      </c>
      <c r="E187" s="3" t="s">
        <v>9</v>
      </c>
      <c r="F187" s="3" t="s">
        <v>9</v>
      </c>
      <c r="G187" s="12" t="str">
        <f>_xlfn.XLOOKUP(Matplatser_redo[[#This Row],[MplNr/Extern insändning 
(Ursprung VIOL 2)]], [1]Blad1!C:C, [1]Blad1!D:D)</f>
        <v>Ja</v>
      </c>
      <c r="H187" s="3" t="s">
        <v>66</v>
      </c>
      <c r="I187" s="4" t="s">
        <v>10</v>
      </c>
      <c r="J187" s="1"/>
    </row>
    <row r="188" spans="2:10" x14ac:dyDescent="0.3">
      <c r="B188" s="3" t="s">
        <v>26</v>
      </c>
      <c r="C188" s="1" t="s">
        <v>204</v>
      </c>
      <c r="D188" s="2" t="s">
        <v>232</v>
      </c>
      <c r="E188" s="3" t="s">
        <v>9</v>
      </c>
      <c r="F188" s="3" t="s">
        <v>9</v>
      </c>
      <c r="G188" s="3" t="s">
        <v>9</v>
      </c>
      <c r="H188" s="3" t="s">
        <v>66</v>
      </c>
      <c r="I188" s="11" t="s">
        <v>562</v>
      </c>
      <c r="J188" s="1"/>
    </row>
    <row r="189" spans="2:10" x14ac:dyDescent="0.3">
      <c r="B189" s="3">
        <v>58033</v>
      </c>
      <c r="C189" s="1" t="s">
        <v>560</v>
      </c>
      <c r="D189" s="1" t="s">
        <v>123</v>
      </c>
      <c r="E189" s="3" t="s">
        <v>9</v>
      </c>
      <c r="F189" s="3" t="s">
        <v>9</v>
      </c>
      <c r="G189" s="12" t="str">
        <f>_xlfn.XLOOKUP(Matplatser_redo[[#This Row],[MplNr/Extern insändning 
(Ursprung VIOL 2)]], [1]Blad1!C:C, [1]Blad1!D:D)</f>
        <v>Ja</v>
      </c>
      <c r="H189" s="3" t="s">
        <v>66</v>
      </c>
      <c r="I189" s="4" t="s">
        <v>10</v>
      </c>
      <c r="J189" s="1"/>
    </row>
    <row r="190" spans="2:10" x14ac:dyDescent="0.3">
      <c r="B190" s="3">
        <v>29450</v>
      </c>
      <c r="C190" s="1" t="s">
        <v>492</v>
      </c>
      <c r="D190" s="1" t="s">
        <v>55</v>
      </c>
      <c r="E190" s="3" t="s">
        <v>9</v>
      </c>
      <c r="F190" s="3" t="s">
        <v>9</v>
      </c>
      <c r="G190" s="12" t="str">
        <f>_xlfn.XLOOKUP(Matplatser_redo[[#This Row],[MplNr/Extern insändning 
(Ursprung VIOL 2)]], [1]Blad1!C:C, [1]Blad1!D:D)</f>
        <v>Ja</v>
      </c>
      <c r="H190" s="3" t="s">
        <v>10</v>
      </c>
      <c r="I190" s="4" t="s">
        <v>10</v>
      </c>
      <c r="J190" s="1"/>
    </row>
    <row r="191" spans="2:10" x14ac:dyDescent="0.3">
      <c r="B191" s="3">
        <v>89381</v>
      </c>
      <c r="C191" s="1" t="s">
        <v>199</v>
      </c>
      <c r="D191" s="1" t="s">
        <v>235</v>
      </c>
      <c r="E191" s="3" t="s">
        <v>9</v>
      </c>
      <c r="F191" s="3" t="s">
        <v>9</v>
      </c>
      <c r="G191" s="3" t="s">
        <v>9</v>
      </c>
      <c r="H191" s="3" t="s">
        <v>10</v>
      </c>
      <c r="I191" s="3" t="s">
        <v>10</v>
      </c>
      <c r="J191" s="1"/>
    </row>
    <row r="192" spans="2:10" x14ac:dyDescent="0.3">
      <c r="B192" s="3">
        <v>89378</v>
      </c>
      <c r="C192" s="1" t="s">
        <v>199</v>
      </c>
      <c r="D192" s="1" t="s">
        <v>413</v>
      </c>
      <c r="E192" s="3" t="s">
        <v>9</v>
      </c>
      <c r="F192" s="3" t="s">
        <v>9</v>
      </c>
      <c r="G192" s="12" t="str">
        <f>_xlfn.XLOOKUP(Matplatser_redo[[#This Row],[MplNr/Extern insändning 
(Ursprung VIOL 2)]], [1]Blad1!C:C, [1]Blad1!D:D)</f>
        <v>Ja</v>
      </c>
      <c r="H192" s="3" t="s">
        <v>10</v>
      </c>
      <c r="I192" s="4" t="s">
        <v>10</v>
      </c>
      <c r="J192" s="1"/>
    </row>
    <row r="193" spans="2:10" x14ac:dyDescent="0.3">
      <c r="B193" s="3">
        <v>89603</v>
      </c>
      <c r="C193" s="1" t="s">
        <v>549</v>
      </c>
      <c r="D193" s="1" t="s">
        <v>466</v>
      </c>
      <c r="E193" s="3" t="s">
        <v>9</v>
      </c>
      <c r="F193" s="3" t="s">
        <v>9</v>
      </c>
      <c r="G193" s="12" t="str">
        <f>_xlfn.XLOOKUP(Matplatser_redo[[#This Row],[MplNr/Extern insändning 
(Ursprung VIOL 2)]], [1]Blad1!C:C, [1]Blad1!D:D)</f>
        <v>Ja</v>
      </c>
      <c r="H193" s="3" t="s">
        <v>10</v>
      </c>
      <c r="I193" s="4" t="s">
        <v>10</v>
      </c>
      <c r="J193" s="1"/>
    </row>
    <row r="194" spans="2:10" x14ac:dyDescent="0.3">
      <c r="B194" s="3">
        <v>58511</v>
      </c>
      <c r="C194" s="1" t="s">
        <v>500</v>
      </c>
      <c r="D194" s="1" t="s">
        <v>130</v>
      </c>
      <c r="E194" s="3" t="s">
        <v>9</v>
      </c>
      <c r="F194" s="3" t="s">
        <v>9</v>
      </c>
      <c r="G194" s="12" t="str">
        <f>_xlfn.XLOOKUP(Matplatser_redo[[#This Row],[MplNr/Extern insändning 
(Ursprung VIOL 2)]], [1]Blad1!C:C, [1]Blad1!D:D)</f>
        <v>Ja</v>
      </c>
      <c r="H194" s="3" t="s">
        <v>66</v>
      </c>
      <c r="I194" s="4" t="s">
        <v>10</v>
      </c>
      <c r="J194" s="1"/>
    </row>
    <row r="195" spans="2:10" x14ac:dyDescent="0.3">
      <c r="B195" s="3">
        <v>69200</v>
      </c>
      <c r="C195" s="1" t="s">
        <v>33</v>
      </c>
      <c r="D195" s="1" t="s">
        <v>236</v>
      </c>
      <c r="E195" s="3" t="s">
        <v>9</v>
      </c>
      <c r="F195" s="3" t="s">
        <v>9</v>
      </c>
      <c r="G195" s="12" t="str">
        <f>_xlfn.XLOOKUP(Matplatser_redo[[#This Row],[MplNr/Extern insändning 
(Ursprung VIOL 2)]], [1]Blad1!C:C, [1]Blad1!D:D)</f>
        <v>Nej</v>
      </c>
      <c r="H195" s="3" t="s">
        <v>10</v>
      </c>
      <c r="I195" s="4" t="s">
        <v>10</v>
      </c>
      <c r="J195" s="1"/>
    </row>
    <row r="196" spans="2:10" x14ac:dyDescent="0.3">
      <c r="B196" s="3">
        <v>89774</v>
      </c>
      <c r="C196" s="1" t="s">
        <v>477</v>
      </c>
      <c r="D196" s="1" t="s">
        <v>478</v>
      </c>
      <c r="E196" s="3" t="s">
        <v>9</v>
      </c>
      <c r="F196" s="3" t="s">
        <v>9</v>
      </c>
      <c r="G196" s="12" t="str">
        <f>_xlfn.XLOOKUP(Matplatser_redo[[#This Row],[MplNr/Extern insändning 
(Ursprung VIOL 2)]], [1]Blad1!C:C, [1]Blad1!D:D)</f>
        <v>Ja</v>
      </c>
      <c r="H196" s="3" t="s">
        <v>66</v>
      </c>
      <c r="I196" s="4" t="s">
        <v>10</v>
      </c>
      <c r="J196" s="1"/>
    </row>
    <row r="197" spans="2:10" x14ac:dyDescent="0.3">
      <c r="B197" s="3">
        <v>59915</v>
      </c>
      <c r="C197" s="1" t="s">
        <v>560</v>
      </c>
      <c r="D197" s="1" t="s">
        <v>185</v>
      </c>
      <c r="E197" s="3" t="s">
        <v>9</v>
      </c>
      <c r="F197" s="3" t="s">
        <v>9</v>
      </c>
      <c r="G197" s="12" t="str">
        <f>_xlfn.XLOOKUP(Matplatser_redo[[#This Row],[MplNr/Extern insändning 
(Ursprung VIOL 2)]], [1]Blad1!C:C, [1]Blad1!D:D)</f>
        <v>Ja</v>
      </c>
      <c r="H197" s="3" t="s">
        <v>10</v>
      </c>
      <c r="I197" s="4" t="s">
        <v>10</v>
      </c>
      <c r="J197" s="1"/>
    </row>
    <row r="198" spans="2:10" x14ac:dyDescent="0.3">
      <c r="B198" s="3">
        <v>18415</v>
      </c>
      <c r="C198" s="1" t="s">
        <v>13</v>
      </c>
      <c r="D198" s="1" t="s">
        <v>14</v>
      </c>
      <c r="E198" s="3" t="s">
        <v>9</v>
      </c>
      <c r="F198" s="3" t="s">
        <v>9</v>
      </c>
      <c r="G198" s="12" t="str">
        <f>_xlfn.XLOOKUP(Matplatser_redo[[#This Row],[MplNr/Extern insändning 
(Ursprung VIOL 2)]], [1]Blad1!C:C, [1]Blad1!D:D)</f>
        <v>Ja</v>
      </c>
      <c r="H198" s="3" t="s">
        <v>66</v>
      </c>
      <c r="I198" s="4" t="s">
        <v>10</v>
      </c>
      <c r="J198" s="1"/>
    </row>
    <row r="199" spans="2:10" x14ac:dyDescent="0.3">
      <c r="B199" s="3" t="s">
        <v>26</v>
      </c>
      <c r="C199" s="1" t="s">
        <v>244</v>
      </c>
      <c r="D199" s="2" t="s">
        <v>245</v>
      </c>
      <c r="E199" s="3" t="s">
        <v>9</v>
      </c>
      <c r="F199" s="3" t="s">
        <v>9</v>
      </c>
      <c r="G199" s="3" t="s">
        <v>9</v>
      </c>
      <c r="H199" s="3" t="s">
        <v>10</v>
      </c>
      <c r="I199" s="11" t="s">
        <v>562</v>
      </c>
      <c r="J199" s="1"/>
    </row>
    <row r="200" spans="2:10" x14ac:dyDescent="0.3">
      <c r="B200" s="3">
        <v>79261</v>
      </c>
      <c r="C200" s="1" t="s">
        <v>246</v>
      </c>
      <c r="D200" s="1" t="s">
        <v>247</v>
      </c>
      <c r="E200" s="3" t="s">
        <v>9</v>
      </c>
      <c r="F200" s="3" t="s">
        <v>9</v>
      </c>
      <c r="G200" s="3" t="s">
        <v>9</v>
      </c>
      <c r="H200" s="3" t="s">
        <v>10</v>
      </c>
      <c r="I200" s="3" t="s">
        <v>10</v>
      </c>
      <c r="J200" s="1"/>
    </row>
    <row r="201" spans="2:10" x14ac:dyDescent="0.3">
      <c r="B201" s="3">
        <v>59126</v>
      </c>
      <c r="C201" s="1" t="s">
        <v>164</v>
      </c>
      <c r="D201" s="1" t="s">
        <v>164</v>
      </c>
      <c r="E201" s="3" t="s">
        <v>9</v>
      </c>
      <c r="F201" s="3" t="s">
        <v>9</v>
      </c>
      <c r="G201" s="12" t="str">
        <f>_xlfn.XLOOKUP(Matplatser_redo[[#This Row],[MplNr/Extern insändning 
(Ursprung VIOL 2)]], [1]Blad1!C:C, [1]Blad1!D:D)</f>
        <v>Ja</v>
      </c>
      <c r="H201" s="3" t="s">
        <v>66</v>
      </c>
      <c r="I201" s="4" t="s">
        <v>10</v>
      </c>
      <c r="J201" s="1"/>
    </row>
    <row r="202" spans="2:10" x14ac:dyDescent="0.3">
      <c r="B202" s="3">
        <v>69930</v>
      </c>
      <c r="C202" s="1" t="s">
        <v>138</v>
      </c>
      <c r="D202" s="1" t="s">
        <v>262</v>
      </c>
      <c r="E202" s="3" t="s">
        <v>9</v>
      </c>
      <c r="F202" s="3" t="s">
        <v>9</v>
      </c>
      <c r="G202" s="12" t="str">
        <f>_xlfn.XLOOKUP(Matplatser_redo[[#This Row],[MplNr/Extern insändning 
(Ursprung VIOL 2)]], [1]Blad1!C:C, [1]Blad1!D:D)</f>
        <v>Ja</v>
      </c>
      <c r="H202" s="3" t="s">
        <v>10</v>
      </c>
      <c r="I202" s="4" t="s">
        <v>10</v>
      </c>
      <c r="J202" s="1"/>
    </row>
    <row r="203" spans="2:10" x14ac:dyDescent="0.3">
      <c r="B203" s="3">
        <v>69903</v>
      </c>
      <c r="C203" s="1" t="s">
        <v>138</v>
      </c>
      <c r="D203" s="1" t="s">
        <v>256</v>
      </c>
      <c r="E203" s="3" t="s">
        <v>9</v>
      </c>
      <c r="F203" s="3" t="s">
        <v>9</v>
      </c>
      <c r="G203" s="12" t="str">
        <f>_xlfn.XLOOKUP(Matplatser_redo[[#This Row],[MplNr/Extern insändning 
(Ursprung VIOL 2)]], [1]Blad1!C:C, [1]Blad1!D:D)</f>
        <v>Ja</v>
      </c>
      <c r="H203" s="3" t="s">
        <v>66</v>
      </c>
      <c r="I203" s="4" t="s">
        <v>10</v>
      </c>
      <c r="J203" s="1"/>
    </row>
    <row r="204" spans="2:10" x14ac:dyDescent="0.3">
      <c r="B204" s="3">
        <v>69907</v>
      </c>
      <c r="C204" s="1" t="s">
        <v>138</v>
      </c>
      <c r="D204" s="1" t="s">
        <v>257</v>
      </c>
      <c r="E204" s="3" t="s">
        <v>9</v>
      </c>
      <c r="F204" s="3" t="s">
        <v>9</v>
      </c>
      <c r="G204" s="12" t="str">
        <f>_xlfn.XLOOKUP(Matplatser_redo[[#This Row],[MplNr/Extern insändning 
(Ursprung VIOL 2)]], [1]Blad1!C:C, [1]Blad1!D:D)</f>
        <v>Ja</v>
      </c>
      <c r="H204" s="3" t="s">
        <v>10</v>
      </c>
      <c r="I204" s="4" t="s">
        <v>10</v>
      </c>
      <c r="J204" s="1"/>
    </row>
    <row r="205" spans="2:10" x14ac:dyDescent="0.3">
      <c r="B205" s="3">
        <v>69951</v>
      </c>
      <c r="C205" s="1" t="s">
        <v>138</v>
      </c>
      <c r="D205" s="1" t="s">
        <v>263</v>
      </c>
      <c r="E205" s="3" t="s">
        <v>9</v>
      </c>
      <c r="F205" s="3" t="s">
        <v>9</v>
      </c>
      <c r="G205" s="12" t="str">
        <f>_xlfn.XLOOKUP(Matplatser_redo[[#This Row],[MplNr/Extern insändning 
(Ursprung VIOL 2)]], [1]Blad1!C:C, [1]Blad1!D:D)</f>
        <v>Ja</v>
      </c>
      <c r="H205" s="3" t="s">
        <v>66</v>
      </c>
      <c r="I205" s="10" t="s">
        <v>66</v>
      </c>
      <c r="J205" s="1"/>
    </row>
    <row r="206" spans="2:10" x14ac:dyDescent="0.3">
      <c r="B206" s="3">
        <v>59012</v>
      </c>
      <c r="C206" s="1" t="s">
        <v>138</v>
      </c>
      <c r="D206" s="1" t="s">
        <v>139</v>
      </c>
      <c r="E206" s="3" t="s">
        <v>9</v>
      </c>
      <c r="F206" s="3" t="s">
        <v>9</v>
      </c>
      <c r="G206" s="12" t="str">
        <f>_xlfn.XLOOKUP(Matplatser_redo[[#This Row],[MplNr/Extern insändning 
(Ursprung VIOL 2)]], [1]Blad1!C:C, [1]Blad1!D:D)</f>
        <v>Ja</v>
      </c>
      <c r="H206" s="3" t="s">
        <v>10</v>
      </c>
      <c r="I206" s="4" t="s">
        <v>10</v>
      </c>
      <c r="J206" s="1"/>
    </row>
    <row r="207" spans="2:10" x14ac:dyDescent="0.3">
      <c r="B207" s="3">
        <v>69221</v>
      </c>
      <c r="C207" s="1" t="s">
        <v>138</v>
      </c>
      <c r="D207" s="1" t="s">
        <v>243</v>
      </c>
      <c r="E207" s="3" t="s">
        <v>9</v>
      </c>
      <c r="F207" s="3" t="s">
        <v>9</v>
      </c>
      <c r="G207" s="12" t="str">
        <f>_xlfn.XLOOKUP(Matplatser_redo[[#This Row],[MplNr/Extern insändning 
(Ursprung VIOL 2)]], [1]Blad1!C:C, [1]Blad1!D:D)</f>
        <v>Ja</v>
      </c>
      <c r="H207" s="3" t="s">
        <v>10</v>
      </c>
      <c r="I207" s="4" t="s">
        <v>10</v>
      </c>
      <c r="J207" s="1"/>
    </row>
    <row r="208" spans="2:10" x14ac:dyDescent="0.3">
      <c r="B208" s="3">
        <v>69150</v>
      </c>
      <c r="C208" s="1" t="s">
        <v>138</v>
      </c>
      <c r="D208" s="1" t="s">
        <v>226</v>
      </c>
      <c r="E208" s="3" t="s">
        <v>9</v>
      </c>
      <c r="F208" s="3" t="s">
        <v>9</v>
      </c>
      <c r="G208" s="12" t="str">
        <f>_xlfn.XLOOKUP(Matplatser_redo[[#This Row],[MplNr/Extern insändning 
(Ursprung VIOL 2)]], [1]Blad1!C:C, [1]Blad1!D:D)</f>
        <v>Ja</v>
      </c>
      <c r="H208" s="3" t="s">
        <v>10</v>
      </c>
      <c r="I208" s="4" t="s">
        <v>10</v>
      </c>
      <c r="J208" s="1"/>
    </row>
    <row r="209" spans="2:10" x14ac:dyDescent="0.3">
      <c r="B209" s="3">
        <v>69201</v>
      </c>
      <c r="C209" s="1" t="s">
        <v>138</v>
      </c>
      <c r="D209" s="1" t="s">
        <v>237</v>
      </c>
      <c r="E209" s="3" t="s">
        <v>9</v>
      </c>
      <c r="F209" s="3" t="s">
        <v>9</v>
      </c>
      <c r="G209" s="12" t="str">
        <f>_xlfn.XLOOKUP(Matplatser_redo[[#This Row],[MplNr/Extern insändning 
(Ursprung VIOL 2)]], [1]Blad1!C:C, [1]Blad1!D:D)</f>
        <v>Ja</v>
      </c>
      <c r="H209" s="3" t="s">
        <v>10</v>
      </c>
      <c r="I209" s="4" t="s">
        <v>10</v>
      </c>
      <c r="J209" s="1"/>
    </row>
    <row r="210" spans="2:10" x14ac:dyDescent="0.3">
      <c r="B210" s="3">
        <v>69239</v>
      </c>
      <c r="C210" s="1" t="s">
        <v>138</v>
      </c>
      <c r="D210" s="1" t="s">
        <v>250</v>
      </c>
      <c r="E210" s="3" t="s">
        <v>9</v>
      </c>
      <c r="F210" s="3" t="s">
        <v>9</v>
      </c>
      <c r="G210" s="12" t="str">
        <f>_xlfn.XLOOKUP(Matplatser_redo[[#This Row],[MplNr/Extern insändning 
(Ursprung VIOL 2)]], [1]Blad1!C:C, [1]Blad1!D:D)</f>
        <v xml:space="preserve">Ja </v>
      </c>
      <c r="H210" s="3" t="s">
        <v>10</v>
      </c>
      <c r="I210" s="4" t="s">
        <v>10</v>
      </c>
      <c r="J210" s="1"/>
    </row>
    <row r="211" spans="2:10" x14ac:dyDescent="0.3">
      <c r="B211" s="3">
        <v>69104</v>
      </c>
      <c r="C211" s="1" t="s">
        <v>138</v>
      </c>
      <c r="D211" s="1" t="s">
        <v>224</v>
      </c>
      <c r="E211" s="3" t="s">
        <v>9</v>
      </c>
      <c r="F211" s="3" t="s">
        <v>9</v>
      </c>
      <c r="G211" s="12" t="str">
        <f>_xlfn.XLOOKUP(Matplatser_redo[[#This Row],[MplNr/Extern insändning 
(Ursprung VIOL 2)]], [1]Blad1!C:C, [1]Blad1!D:D)</f>
        <v>Ja</v>
      </c>
      <c r="H211" s="3" t="s">
        <v>10</v>
      </c>
      <c r="I211" s="4" t="s">
        <v>10</v>
      </c>
      <c r="J211" s="1"/>
    </row>
    <row r="212" spans="2:10" x14ac:dyDescent="0.3">
      <c r="B212" s="3">
        <v>69153</v>
      </c>
      <c r="C212" s="1" t="s">
        <v>138</v>
      </c>
      <c r="D212" s="1" t="s">
        <v>227</v>
      </c>
      <c r="E212" s="3" t="s">
        <v>9</v>
      </c>
      <c r="F212" s="3" t="s">
        <v>9</v>
      </c>
      <c r="G212" s="12" t="str">
        <f>_xlfn.XLOOKUP(Matplatser_redo[[#This Row],[MplNr/Extern insändning 
(Ursprung VIOL 2)]], [1]Blad1!C:C, [1]Blad1!D:D)</f>
        <v>Ja</v>
      </c>
      <c r="H212" s="3" t="s">
        <v>10</v>
      </c>
      <c r="I212" s="4" t="s">
        <v>10</v>
      </c>
      <c r="J212" s="1"/>
    </row>
    <row r="213" spans="2:10" x14ac:dyDescent="0.3">
      <c r="B213" s="3">
        <v>59069</v>
      </c>
      <c r="C213" s="1" t="s">
        <v>87</v>
      </c>
      <c r="D213" s="1" t="s">
        <v>147</v>
      </c>
      <c r="E213" s="3" t="s">
        <v>9</v>
      </c>
      <c r="F213" s="3" t="s">
        <v>9</v>
      </c>
      <c r="G213" s="12" t="str">
        <f>_xlfn.XLOOKUP(Matplatser_redo[[#This Row],[MplNr/Extern insändning 
(Ursprung VIOL 2)]], [1]Blad1!C:C, [1]Blad1!D:D)</f>
        <v>Ja</v>
      </c>
      <c r="H213" s="3" t="s">
        <v>10</v>
      </c>
      <c r="I213" s="4" t="s">
        <v>10</v>
      </c>
      <c r="J213" s="1"/>
    </row>
    <row r="214" spans="2:10" x14ac:dyDescent="0.3">
      <c r="B214" s="3">
        <v>79108</v>
      </c>
      <c r="C214" s="1" t="s">
        <v>294</v>
      </c>
      <c r="D214" s="1" t="s">
        <v>294</v>
      </c>
      <c r="E214" s="3" t="s">
        <v>9</v>
      </c>
      <c r="F214" s="3" t="s">
        <v>9</v>
      </c>
      <c r="G214" s="12" t="str">
        <f>_xlfn.XLOOKUP(Matplatser_redo[[#This Row],[MplNr/Extern insändning 
(Ursprung VIOL 2)]], [1]Blad1!C:C, [1]Blad1!D:D)</f>
        <v>Ja</v>
      </c>
      <c r="H214" s="3" t="s">
        <v>10</v>
      </c>
      <c r="I214" s="4" t="s">
        <v>10</v>
      </c>
      <c r="J214" s="1"/>
    </row>
    <row r="215" spans="2:10" x14ac:dyDescent="0.3">
      <c r="B215" s="3">
        <v>69102</v>
      </c>
      <c r="C215" s="1" t="s">
        <v>516</v>
      </c>
      <c r="D215" s="1" t="s">
        <v>223</v>
      </c>
      <c r="E215" s="3" t="s">
        <v>9</v>
      </c>
      <c r="F215" s="3" t="s">
        <v>9</v>
      </c>
      <c r="G215" s="12" t="str">
        <f>_xlfn.XLOOKUP(Matplatser_redo[[#This Row],[MplNr/Extern insändning 
(Ursprung VIOL 2)]], [1]Blad1!C:C, [1]Blad1!D:D)</f>
        <v>Ja</v>
      </c>
      <c r="H215" s="3" t="s">
        <v>10</v>
      </c>
      <c r="I215" s="4" t="s">
        <v>10</v>
      </c>
      <c r="J215" s="1"/>
    </row>
    <row r="216" spans="2:10" x14ac:dyDescent="0.3">
      <c r="B216" s="3">
        <v>19240</v>
      </c>
      <c r="C216" s="1" t="s">
        <v>488</v>
      </c>
      <c r="D216" s="1" t="s">
        <v>22</v>
      </c>
      <c r="E216" s="3" t="s">
        <v>9</v>
      </c>
      <c r="F216" s="3" t="s">
        <v>9</v>
      </c>
      <c r="G216" s="12" t="str">
        <f>_xlfn.XLOOKUP(Matplatser_redo[[#This Row],[MplNr/Extern insändning 
(Ursprung VIOL 2)]], [1]Blad1!C:C, [1]Blad1!D:D)</f>
        <v>Ja</v>
      </c>
      <c r="H216" s="3" t="s">
        <v>10</v>
      </c>
      <c r="I216" s="4" t="s">
        <v>10</v>
      </c>
      <c r="J216" s="1"/>
    </row>
    <row r="217" spans="2:10" x14ac:dyDescent="0.3">
      <c r="B217" s="3">
        <v>79074</v>
      </c>
      <c r="C217" s="2" t="s">
        <v>265</v>
      </c>
      <c r="D217" s="2" t="s">
        <v>265</v>
      </c>
      <c r="E217" s="3" t="s">
        <v>9</v>
      </c>
      <c r="F217" s="3" t="s">
        <v>9</v>
      </c>
      <c r="G217" s="3" t="s">
        <v>9</v>
      </c>
      <c r="H217" s="3" t="s">
        <v>10</v>
      </c>
      <c r="I217" s="3" t="s">
        <v>10</v>
      </c>
      <c r="J217" s="1"/>
    </row>
    <row r="218" spans="2:10" x14ac:dyDescent="0.3">
      <c r="B218" s="3">
        <v>59303</v>
      </c>
      <c r="C218" s="1" t="s">
        <v>510</v>
      </c>
      <c r="D218" s="1" t="s">
        <v>174</v>
      </c>
      <c r="E218" s="3" t="s">
        <v>9</v>
      </c>
      <c r="F218" s="3" t="s">
        <v>9</v>
      </c>
      <c r="G218" s="12" t="str">
        <f>_xlfn.XLOOKUP(Matplatser_redo[[#This Row],[MplNr/Extern insändning 
(Ursprung VIOL 2)]], [1]Blad1!C:C, [1]Blad1!D:D)</f>
        <v>Ja</v>
      </c>
      <c r="H218" s="3" t="s">
        <v>10</v>
      </c>
      <c r="I218" s="4" t="s">
        <v>10</v>
      </c>
      <c r="J218" s="1"/>
    </row>
    <row r="219" spans="2:10" x14ac:dyDescent="0.3">
      <c r="B219" s="3">
        <v>89489</v>
      </c>
      <c r="C219" s="1" t="s">
        <v>443</v>
      </c>
      <c r="D219" s="1" t="s">
        <v>443</v>
      </c>
      <c r="E219" s="3" t="s">
        <v>9</v>
      </c>
      <c r="F219" s="3" t="s">
        <v>9</v>
      </c>
      <c r="G219" s="12" t="str">
        <f>_xlfn.XLOOKUP(Matplatser_redo[[#This Row],[MplNr/Extern insändning 
(Ursprung VIOL 2)]], [1]Blad1!C:C, [1]Blad1!D:D)</f>
        <v>Ja</v>
      </c>
      <c r="H219" s="3" t="s">
        <v>66</v>
      </c>
      <c r="I219" s="10" t="s">
        <v>66</v>
      </c>
      <c r="J219" s="1"/>
    </row>
    <row r="220" spans="2:10" x14ac:dyDescent="0.3">
      <c r="B220" s="3">
        <v>89201</v>
      </c>
      <c r="C220" s="1" t="s">
        <v>532</v>
      </c>
      <c r="D220" s="1" t="s">
        <v>373</v>
      </c>
      <c r="E220" s="3" t="s">
        <v>9</v>
      </c>
      <c r="F220" s="3" t="s">
        <v>9</v>
      </c>
      <c r="G220" s="12" t="str">
        <f>_xlfn.XLOOKUP(Matplatser_redo[[#This Row],[MplNr/Extern insändning 
(Ursprung VIOL 2)]], [1]Blad1!C:C, [1]Blad1!D:D)</f>
        <v>Ja</v>
      </c>
      <c r="H220" s="3" t="s">
        <v>10</v>
      </c>
      <c r="I220" s="4" t="s">
        <v>10</v>
      </c>
      <c r="J220" s="1"/>
    </row>
    <row r="221" spans="2:10" x14ac:dyDescent="0.3">
      <c r="B221" s="3">
        <v>79142</v>
      </c>
      <c r="C221" s="1" t="s">
        <v>272</v>
      </c>
      <c r="D221" s="1" t="s">
        <v>307</v>
      </c>
      <c r="E221" s="3" t="s">
        <v>9</v>
      </c>
      <c r="F221" s="3" t="s">
        <v>9</v>
      </c>
      <c r="G221" s="12" t="s">
        <v>66</v>
      </c>
      <c r="H221" s="3" t="s">
        <v>10</v>
      </c>
      <c r="I221" s="4" t="s">
        <v>10</v>
      </c>
      <c r="J221" s="1"/>
    </row>
    <row r="222" spans="2:10" x14ac:dyDescent="0.3">
      <c r="B222" s="3">
        <v>79142</v>
      </c>
      <c r="C222" s="1" t="s">
        <v>272</v>
      </c>
      <c r="D222" s="1" t="s">
        <v>273</v>
      </c>
      <c r="E222" s="3" t="s">
        <v>9</v>
      </c>
      <c r="F222" s="3" t="s">
        <v>9</v>
      </c>
      <c r="G222" s="3" t="s">
        <v>9</v>
      </c>
      <c r="H222" s="3" t="s">
        <v>10</v>
      </c>
      <c r="I222" s="4" t="s">
        <v>10</v>
      </c>
      <c r="J222" s="1"/>
    </row>
    <row r="223" spans="2:10" x14ac:dyDescent="0.3">
      <c r="B223" s="3" t="s">
        <v>26</v>
      </c>
      <c r="C223" s="2" t="s">
        <v>274</v>
      </c>
      <c r="D223" s="2" t="s">
        <v>274</v>
      </c>
      <c r="E223" s="3" t="s">
        <v>9</v>
      </c>
      <c r="F223" s="3" t="s">
        <v>9</v>
      </c>
      <c r="G223" s="3" t="s">
        <v>9</v>
      </c>
      <c r="H223" s="3" t="s">
        <v>66</v>
      </c>
      <c r="I223" s="11" t="s">
        <v>10</v>
      </c>
      <c r="J223" s="1"/>
    </row>
    <row r="224" spans="2:10" x14ac:dyDescent="0.3">
      <c r="B224" s="3" t="s">
        <v>26</v>
      </c>
      <c r="C224" s="2" t="s">
        <v>275</v>
      </c>
      <c r="D224" s="2" t="s">
        <v>275</v>
      </c>
      <c r="E224" s="3" t="s">
        <v>9</v>
      </c>
      <c r="F224" s="3" t="s">
        <v>9</v>
      </c>
      <c r="G224" s="3" t="s">
        <v>9</v>
      </c>
      <c r="H224" s="3" t="s">
        <v>66</v>
      </c>
      <c r="I224" s="11" t="s">
        <v>10</v>
      </c>
      <c r="J224" s="1"/>
    </row>
    <row r="225" spans="2:10" x14ac:dyDescent="0.3">
      <c r="B225" s="3">
        <v>29442</v>
      </c>
      <c r="C225" s="1" t="s">
        <v>554</v>
      </c>
      <c r="D225" s="1" t="s">
        <v>54</v>
      </c>
      <c r="E225" s="3" t="s">
        <v>9</v>
      </c>
      <c r="F225" s="3" t="s">
        <v>9</v>
      </c>
      <c r="G225" s="12" t="str">
        <f>_xlfn.XLOOKUP(Matplatser_redo[[#This Row],[MplNr/Extern insändning 
(Ursprung VIOL 2)]], [1]Blad1!C:C, [1]Blad1!D:D)</f>
        <v>Ja</v>
      </c>
      <c r="H225" s="3" t="s">
        <v>10</v>
      </c>
      <c r="I225" s="4" t="s">
        <v>10</v>
      </c>
      <c r="J225" s="1"/>
    </row>
    <row r="226" spans="2:10" x14ac:dyDescent="0.3">
      <c r="B226" s="3">
        <v>28853</v>
      </c>
      <c r="C226" s="1" t="s">
        <v>489</v>
      </c>
      <c r="D226" s="1" t="s">
        <v>45</v>
      </c>
      <c r="E226" s="3" t="s">
        <v>9</v>
      </c>
      <c r="F226" s="3" t="s">
        <v>9</v>
      </c>
      <c r="G226" s="12" t="str">
        <f>_xlfn.XLOOKUP(Matplatser_redo[[#This Row],[MplNr/Extern insändning 
(Ursprung VIOL 2)]], [1]Blad1!C:C, [1]Blad1!D:D)</f>
        <v>Ja</v>
      </c>
      <c r="H226" s="3" t="s">
        <v>10</v>
      </c>
      <c r="I226" s="4" t="s">
        <v>10</v>
      </c>
      <c r="J226" s="1"/>
    </row>
    <row r="227" spans="2:10" x14ac:dyDescent="0.3">
      <c r="B227" s="3">
        <v>59412</v>
      </c>
      <c r="C227" s="1" t="s">
        <v>556</v>
      </c>
      <c r="D227" s="1" t="s">
        <v>176</v>
      </c>
      <c r="E227" s="3" t="s">
        <v>9</v>
      </c>
      <c r="F227" s="3" t="s">
        <v>9</v>
      </c>
      <c r="G227" s="12" t="str">
        <f>_xlfn.XLOOKUP(Matplatser_redo[[#This Row],[MplNr/Extern insändning 
(Ursprung VIOL 2)]], [1]Blad1!C:C, [1]Blad1!D:D)</f>
        <v>Ja</v>
      </c>
      <c r="H227" s="3" t="s">
        <v>10</v>
      </c>
      <c r="I227" s="4" t="s">
        <v>10</v>
      </c>
      <c r="J227" s="1"/>
    </row>
    <row r="228" spans="2:10" x14ac:dyDescent="0.3">
      <c r="B228" s="3">
        <v>75816</v>
      </c>
      <c r="C228" s="1" t="s">
        <v>206</v>
      </c>
      <c r="D228" s="1" t="s">
        <v>277</v>
      </c>
      <c r="E228" s="3" t="s">
        <v>9</v>
      </c>
      <c r="F228" s="3" t="s">
        <v>9</v>
      </c>
      <c r="G228" s="12" t="str">
        <f>_xlfn.XLOOKUP(Matplatser_redo[[#This Row],[MplNr/Extern insändning 
(Ursprung VIOL 2)]], [1]Blad1!C:C, [1]Blad1!D:D)</f>
        <v>Ja</v>
      </c>
      <c r="H228" s="3" t="s">
        <v>10</v>
      </c>
      <c r="I228" s="4" t="s">
        <v>10</v>
      </c>
      <c r="J228" s="1"/>
    </row>
    <row r="229" spans="2:10" x14ac:dyDescent="0.3">
      <c r="B229" s="3">
        <v>69004</v>
      </c>
      <c r="C229" s="1" t="s">
        <v>210</v>
      </c>
      <c r="D229" s="1" t="s">
        <v>211</v>
      </c>
      <c r="E229" s="3" t="s">
        <v>9</v>
      </c>
      <c r="F229" s="3" t="s">
        <v>9</v>
      </c>
      <c r="G229" s="12" t="s">
        <v>66</v>
      </c>
      <c r="H229" s="3" t="s">
        <v>66</v>
      </c>
      <c r="I229" s="4" t="s">
        <v>10</v>
      </c>
      <c r="J229" s="1"/>
    </row>
    <row r="230" spans="2:10" x14ac:dyDescent="0.3">
      <c r="B230" s="3">
        <v>69190</v>
      </c>
      <c r="C230" s="1" t="s">
        <v>210</v>
      </c>
      <c r="D230" s="1" t="s">
        <v>229</v>
      </c>
      <c r="E230" s="3" t="s">
        <v>9</v>
      </c>
      <c r="F230" s="3" t="s">
        <v>9</v>
      </c>
      <c r="G230" s="12" t="str">
        <f>_xlfn.XLOOKUP(Matplatser_redo[[#This Row],[MplNr/Extern insändning 
(Ursprung VIOL 2)]], [1]Blad1!C:C, [1]Blad1!D:D)</f>
        <v>Ja</v>
      </c>
      <c r="H230" s="3" t="s">
        <v>10</v>
      </c>
      <c r="I230" s="4" t="s">
        <v>10</v>
      </c>
      <c r="J230" s="1"/>
    </row>
    <row r="231" spans="2:10" x14ac:dyDescent="0.3">
      <c r="B231" s="3">
        <v>39209</v>
      </c>
      <c r="C231" s="1" t="s">
        <v>11</v>
      </c>
      <c r="D231" s="1" t="s">
        <v>104</v>
      </c>
      <c r="E231" s="3" t="s">
        <v>9</v>
      </c>
      <c r="F231" s="3" t="s">
        <v>9</v>
      </c>
      <c r="G231" s="12" t="str">
        <f>_xlfn.XLOOKUP(Matplatser_redo[[#This Row],[MplNr/Extern insändning 
(Ursprung VIOL 2)]], [1]Blad1!C:C, [1]Blad1!D:D)</f>
        <v>Ja</v>
      </c>
      <c r="H231" s="3" t="s">
        <v>10</v>
      </c>
      <c r="I231" s="4" t="s">
        <v>10</v>
      </c>
      <c r="J231" s="1"/>
    </row>
    <row r="232" spans="2:10" x14ac:dyDescent="0.3">
      <c r="B232" s="3">
        <v>29618</v>
      </c>
      <c r="C232" s="1" t="s">
        <v>11</v>
      </c>
      <c r="D232" s="1" t="s">
        <v>60</v>
      </c>
      <c r="E232" s="3" t="s">
        <v>9</v>
      </c>
      <c r="F232" s="3" t="s">
        <v>9</v>
      </c>
      <c r="G232" s="12" t="str">
        <f>_xlfn.XLOOKUP(Matplatser_redo[[#This Row],[MplNr/Extern insändning 
(Ursprung VIOL 2)]], [1]Blad1!C:C, [1]Blad1!D:D)</f>
        <v>Ja</v>
      </c>
      <c r="H232" s="3" t="s">
        <v>10</v>
      </c>
      <c r="I232" s="4" t="s">
        <v>10</v>
      </c>
      <c r="J232" s="1"/>
    </row>
    <row r="233" spans="2:10" x14ac:dyDescent="0.3">
      <c r="B233" s="3" t="s">
        <v>26</v>
      </c>
      <c r="C233" s="1" t="s">
        <v>11</v>
      </c>
      <c r="D233" s="2" t="s">
        <v>284</v>
      </c>
      <c r="E233" s="3" t="s">
        <v>9</v>
      </c>
      <c r="F233" s="3" t="s">
        <v>9</v>
      </c>
      <c r="G233" s="3" t="s">
        <v>9</v>
      </c>
      <c r="H233" s="3"/>
      <c r="I233" s="11" t="s">
        <v>562</v>
      </c>
      <c r="J233" s="1"/>
    </row>
    <row r="234" spans="2:10" x14ac:dyDescent="0.3">
      <c r="B234" s="3">
        <v>79640</v>
      </c>
      <c r="C234" s="1" t="s">
        <v>525</v>
      </c>
      <c r="D234" s="1" t="s">
        <v>325</v>
      </c>
      <c r="E234" s="3" t="s">
        <v>9</v>
      </c>
      <c r="F234" s="3" t="s">
        <v>9</v>
      </c>
      <c r="G234" s="12" t="str">
        <f>_xlfn.XLOOKUP(Matplatser_redo[[#This Row],[MplNr/Extern insändning 
(Ursprung VIOL 2)]], [1]Blad1!C:C, [1]Blad1!D:D)</f>
        <v>Ja</v>
      </c>
      <c r="H234" s="12" t="s">
        <v>10</v>
      </c>
      <c r="I234" s="4" t="s">
        <v>10</v>
      </c>
      <c r="J234" s="1"/>
    </row>
    <row r="235" spans="2:10" x14ac:dyDescent="0.3">
      <c r="B235" s="3" t="s">
        <v>26</v>
      </c>
      <c r="C235" s="1" t="s">
        <v>287</v>
      </c>
      <c r="D235" s="1" t="s">
        <v>287</v>
      </c>
      <c r="E235" s="3" t="s">
        <v>9</v>
      </c>
      <c r="F235" s="3" t="s">
        <v>9</v>
      </c>
      <c r="G235" s="3" t="s">
        <v>9</v>
      </c>
      <c r="H235" s="3" t="s">
        <v>66</v>
      </c>
      <c r="I235" s="11" t="s">
        <v>10</v>
      </c>
      <c r="J235" s="1"/>
    </row>
    <row r="236" spans="2:10" x14ac:dyDescent="0.3">
      <c r="B236" s="3">
        <v>39701</v>
      </c>
      <c r="C236" s="1" t="s">
        <v>496</v>
      </c>
      <c r="D236" s="1" t="s">
        <v>117</v>
      </c>
      <c r="E236" s="3" t="s">
        <v>9</v>
      </c>
      <c r="F236" s="3" t="s">
        <v>9</v>
      </c>
      <c r="G236" s="12" t="str">
        <f>_xlfn.XLOOKUP(Matplatser_redo[[#This Row],[MplNr/Extern insändning 
(Ursprung VIOL 2)]], [1]Blad1!C:C, [1]Blad1!D:D)</f>
        <v>Ja</v>
      </c>
      <c r="H236" s="3" t="s">
        <v>10</v>
      </c>
      <c r="I236" s="4" t="s">
        <v>10</v>
      </c>
      <c r="J236" s="1"/>
    </row>
    <row r="237" spans="2:10" x14ac:dyDescent="0.3">
      <c r="B237" s="3">
        <v>79115</v>
      </c>
      <c r="C237" s="1" t="s">
        <v>523</v>
      </c>
      <c r="D237" s="1" t="s">
        <v>297</v>
      </c>
      <c r="E237" s="3" t="s">
        <v>9</v>
      </c>
      <c r="F237" s="3" t="s">
        <v>9</v>
      </c>
      <c r="G237" s="12" t="str">
        <f>_xlfn.XLOOKUP(Matplatser_redo[[#This Row],[MplNr/Extern insändning 
(Ursprung VIOL 2)]], [1]Blad1!C:C, [1]Blad1!D:D)</f>
        <v>Ja</v>
      </c>
      <c r="H237" s="3" t="s">
        <v>10</v>
      </c>
      <c r="I237" s="4" t="s">
        <v>10</v>
      </c>
      <c r="J237" s="1"/>
    </row>
    <row r="238" spans="2:10" x14ac:dyDescent="0.3">
      <c r="B238" s="3">
        <v>89498</v>
      </c>
      <c r="C238" s="1" t="s">
        <v>446</v>
      </c>
      <c r="D238" s="1" t="s">
        <v>446</v>
      </c>
      <c r="E238" s="3" t="s">
        <v>9</v>
      </c>
      <c r="F238" s="3" t="s">
        <v>9</v>
      </c>
      <c r="G238" s="12" t="str">
        <f>_xlfn.XLOOKUP(Matplatser_redo[[#This Row],[MplNr/Extern insändning 
(Ursprung VIOL 2)]], [1]Blad1!C:C, [1]Blad1!D:D)</f>
        <v>Ja</v>
      </c>
      <c r="H238" s="3" t="s">
        <v>10</v>
      </c>
      <c r="I238" s="4" t="s">
        <v>10</v>
      </c>
      <c r="J238" s="1"/>
    </row>
    <row r="239" spans="2:10" x14ac:dyDescent="0.3">
      <c r="B239" s="3">
        <v>79204</v>
      </c>
      <c r="C239" s="1" t="s">
        <v>219</v>
      </c>
      <c r="D239" s="1" t="s">
        <v>320</v>
      </c>
      <c r="E239" s="3" t="s">
        <v>9</v>
      </c>
      <c r="F239" s="3" t="s">
        <v>9</v>
      </c>
      <c r="G239" s="12" t="str">
        <f>_xlfn.XLOOKUP(Matplatser_redo[[#This Row],[MplNr/Extern insändning 
(Ursprung VIOL 2)]], [1]Blad1!C:C, [1]Blad1!D:D)</f>
        <v>Ja</v>
      </c>
      <c r="H239" s="3" t="s">
        <v>10</v>
      </c>
      <c r="I239" s="4" t="s">
        <v>10</v>
      </c>
      <c r="J239" s="1"/>
    </row>
    <row r="240" spans="2:10" x14ac:dyDescent="0.3">
      <c r="B240" s="3">
        <v>89497</v>
      </c>
      <c r="C240" s="1" t="s">
        <v>445</v>
      </c>
      <c r="D240" s="1" t="s">
        <v>445</v>
      </c>
      <c r="E240" s="3" t="s">
        <v>9</v>
      </c>
      <c r="F240" s="3" t="s">
        <v>9</v>
      </c>
      <c r="G240" s="12" t="str">
        <f>_xlfn.XLOOKUP(Matplatser_redo[[#This Row],[MplNr/Extern insändning 
(Ursprung VIOL 2)]], [1]Blad1!C:C, [1]Blad1!D:D)</f>
        <v>Ja</v>
      </c>
      <c r="H240" s="3" t="s">
        <v>10</v>
      </c>
      <c r="I240" s="4" t="s">
        <v>10</v>
      </c>
      <c r="J240" s="1"/>
    </row>
    <row r="241" spans="2:10" x14ac:dyDescent="0.3">
      <c r="B241" s="3">
        <v>39008</v>
      </c>
      <c r="C241" s="1" t="s">
        <v>81</v>
      </c>
      <c r="D241" s="1" t="s">
        <v>81</v>
      </c>
      <c r="E241" s="3" t="s">
        <v>9</v>
      </c>
      <c r="F241" s="3" t="s">
        <v>9</v>
      </c>
      <c r="G241" s="12" t="str">
        <f>_xlfn.XLOOKUP(Matplatser_redo[[#This Row],[MplNr/Extern insändning 
(Ursprung VIOL 2)]], [1]Blad1!C:C, [1]Blad1!D:D)</f>
        <v>Ja</v>
      </c>
      <c r="H241" s="3" t="s">
        <v>10</v>
      </c>
      <c r="I241" s="4" t="s">
        <v>10</v>
      </c>
      <c r="J241" s="1"/>
    </row>
    <row r="242" spans="2:10" x14ac:dyDescent="0.3">
      <c r="B242" s="3">
        <v>59019</v>
      </c>
      <c r="C242" s="1" t="s">
        <v>141</v>
      </c>
      <c r="D242" s="1" t="s">
        <v>142</v>
      </c>
      <c r="E242" s="3" t="s">
        <v>9</v>
      </c>
      <c r="F242" s="3" t="s">
        <v>9</v>
      </c>
      <c r="G242" s="12" t="str">
        <f>_xlfn.XLOOKUP(Matplatser_redo[[#This Row],[MplNr/Extern insändning 
(Ursprung VIOL 2)]], [1]Blad1!C:C, [1]Blad1!D:D)</f>
        <v>Ja</v>
      </c>
      <c r="H242" s="3" t="s">
        <v>66</v>
      </c>
      <c r="I242" s="4" t="s">
        <v>10</v>
      </c>
      <c r="J242" s="1"/>
    </row>
    <row r="243" spans="2:10" x14ac:dyDescent="0.3">
      <c r="B243" s="3" t="s">
        <v>26</v>
      </c>
      <c r="C243" s="1" t="s">
        <v>296</v>
      </c>
      <c r="D243" s="1" t="s">
        <v>296</v>
      </c>
      <c r="E243" s="3" t="s">
        <v>9</v>
      </c>
      <c r="F243" s="3" t="s">
        <v>9</v>
      </c>
      <c r="G243" s="3" t="s">
        <v>9</v>
      </c>
      <c r="H243" s="3" t="s">
        <v>10</v>
      </c>
      <c r="I243" s="11" t="s">
        <v>562</v>
      </c>
      <c r="J243" s="1"/>
    </row>
    <row r="244" spans="2:10" x14ac:dyDescent="0.3">
      <c r="B244" s="3">
        <v>39171</v>
      </c>
      <c r="C244" s="1" t="s">
        <v>495</v>
      </c>
      <c r="D244" s="1" t="s">
        <v>99</v>
      </c>
      <c r="E244" s="3" t="s">
        <v>9</v>
      </c>
      <c r="F244" s="3" t="s">
        <v>9</v>
      </c>
      <c r="G244" s="12" t="s">
        <v>66</v>
      </c>
      <c r="H244" s="3" t="s">
        <v>66</v>
      </c>
      <c r="I244" s="4" t="s">
        <v>10</v>
      </c>
      <c r="J244" s="1"/>
    </row>
    <row r="245" spans="2:10" x14ac:dyDescent="0.3">
      <c r="B245" s="3">
        <v>39601</v>
      </c>
      <c r="C245" s="1" t="s">
        <v>489</v>
      </c>
      <c r="D245" s="1" t="s">
        <v>112</v>
      </c>
      <c r="E245" s="3" t="s">
        <v>9</v>
      </c>
      <c r="F245" s="3" t="s">
        <v>9</v>
      </c>
      <c r="G245" s="12" t="str">
        <f>_xlfn.XLOOKUP(Matplatser_redo[[#This Row],[MplNr/Extern insändning 
(Ursprung VIOL 2)]], [1]Blad1!C:C, [1]Blad1!D:D)</f>
        <v>Ja</v>
      </c>
      <c r="H245" s="3" t="s">
        <v>10</v>
      </c>
      <c r="I245" s="4" t="s">
        <v>10</v>
      </c>
      <c r="J245" s="1"/>
    </row>
    <row r="246" spans="2:10" x14ac:dyDescent="0.3">
      <c r="B246" s="3">
        <v>65003</v>
      </c>
      <c r="D246" s="1" t="s">
        <v>198</v>
      </c>
      <c r="E246" s="3" t="s">
        <v>9</v>
      </c>
      <c r="F246" s="3" t="s">
        <v>9</v>
      </c>
      <c r="G246" s="12" t="str">
        <f>_xlfn.XLOOKUP(Matplatser_redo[[#This Row],[MplNr/Extern insändning 
(Ursprung VIOL 2)]], [1]Blad1!C:C, [1]Blad1!D:D)</f>
        <v>Ja</v>
      </c>
      <c r="H246" s="3" t="s">
        <v>66</v>
      </c>
      <c r="I246" s="10" t="s">
        <v>66</v>
      </c>
      <c r="J246" s="1"/>
    </row>
    <row r="247" spans="2:10" x14ac:dyDescent="0.3">
      <c r="B247" s="3">
        <v>59416</v>
      </c>
      <c r="C247" s="1" t="s">
        <v>177</v>
      </c>
      <c r="D247" s="1" t="s">
        <v>177</v>
      </c>
      <c r="E247" s="3" t="s">
        <v>9</v>
      </c>
      <c r="F247" s="3" t="s">
        <v>9</v>
      </c>
      <c r="G247" s="12" t="str">
        <f>_xlfn.XLOOKUP(Matplatser_redo[[#This Row],[MplNr/Extern insändning 
(Ursprung VIOL 2)]], [1]Blad1!C:C, [1]Blad1!D:D)</f>
        <v>Nej</v>
      </c>
      <c r="H247" s="3" t="s">
        <v>10</v>
      </c>
      <c r="I247" s="4" t="s">
        <v>10</v>
      </c>
      <c r="J247" s="1"/>
    </row>
    <row r="248" spans="2:10" x14ac:dyDescent="0.3">
      <c r="B248" s="3" t="s">
        <v>26</v>
      </c>
      <c r="D248" s="1" t="s">
        <v>302</v>
      </c>
      <c r="E248" s="3" t="s">
        <v>9</v>
      </c>
      <c r="F248" s="3" t="s">
        <v>9</v>
      </c>
      <c r="G248" s="3" t="s">
        <v>9</v>
      </c>
      <c r="H248" s="3" t="s">
        <v>66</v>
      </c>
      <c r="I248" s="11" t="s">
        <v>562</v>
      </c>
      <c r="J248" s="1"/>
    </row>
    <row r="249" spans="2:10" x14ac:dyDescent="0.3">
      <c r="B249" s="3">
        <v>38106</v>
      </c>
      <c r="C249" s="1" t="s">
        <v>560</v>
      </c>
      <c r="D249" s="1" t="s">
        <v>79</v>
      </c>
      <c r="E249" s="3" t="s">
        <v>9</v>
      </c>
      <c r="F249" s="3" t="s">
        <v>9</v>
      </c>
      <c r="G249" s="12" t="str">
        <f>_xlfn.XLOOKUP(Matplatser_redo[[#This Row],[MplNr/Extern insändning 
(Ursprung VIOL 2)]], [1]Blad1!C:C, [1]Blad1!D:D)</f>
        <v>Ja</v>
      </c>
      <c r="H249" s="3" t="s">
        <v>10</v>
      </c>
      <c r="I249" s="4" t="s">
        <v>10</v>
      </c>
      <c r="J249" s="1"/>
    </row>
    <row r="250" spans="2:10" x14ac:dyDescent="0.3">
      <c r="B250" s="3">
        <v>79290</v>
      </c>
      <c r="C250" s="1" t="s">
        <v>322</v>
      </c>
      <c r="D250" s="1" t="s">
        <v>322</v>
      </c>
      <c r="E250" s="3" t="s">
        <v>9</v>
      </c>
      <c r="F250" s="3" t="s">
        <v>9</v>
      </c>
      <c r="G250" s="12" t="s">
        <v>9</v>
      </c>
      <c r="H250" s="3" t="s">
        <v>66</v>
      </c>
      <c r="I250" s="10" t="s">
        <v>66</v>
      </c>
      <c r="J250" s="1"/>
    </row>
    <row r="251" spans="2:10" x14ac:dyDescent="0.3">
      <c r="B251" s="3">
        <v>69035</v>
      </c>
      <c r="C251" s="1" t="s">
        <v>515</v>
      </c>
      <c r="D251" s="1" t="s">
        <v>213</v>
      </c>
      <c r="E251" s="3" t="s">
        <v>9</v>
      </c>
      <c r="F251" s="3" t="s">
        <v>9</v>
      </c>
      <c r="G251" s="12" t="str">
        <f>_xlfn.XLOOKUP(Matplatser_redo[[#This Row],[MplNr/Extern insändning 
(Ursprung VIOL 2)]], [1]Blad1!C:C, [1]Blad1!D:D)</f>
        <v>Ja</v>
      </c>
      <c r="H251" s="3" t="s">
        <v>10</v>
      </c>
      <c r="I251" s="4" t="s">
        <v>10</v>
      </c>
      <c r="J251" s="1"/>
    </row>
    <row r="252" spans="2:10" x14ac:dyDescent="0.3">
      <c r="B252" s="3">
        <v>79831</v>
      </c>
      <c r="C252" s="1" t="s">
        <v>528</v>
      </c>
      <c r="D252" s="1" t="s">
        <v>333</v>
      </c>
      <c r="E252" s="3" t="s">
        <v>9</v>
      </c>
      <c r="F252" s="3" t="s">
        <v>9</v>
      </c>
      <c r="G252" s="12" t="str">
        <f>_xlfn.XLOOKUP(Matplatser_redo[[#This Row],[MplNr/Extern insändning 
(Ursprung VIOL 2)]], [1]Blad1!C:C, [1]Blad1!D:D)</f>
        <v>Ja</v>
      </c>
      <c r="H252" s="3" t="s">
        <v>10</v>
      </c>
      <c r="I252" s="4" t="s">
        <v>10</v>
      </c>
      <c r="J252" s="1"/>
    </row>
    <row r="253" spans="2:10" x14ac:dyDescent="0.3">
      <c r="B253" s="3">
        <v>79832</v>
      </c>
      <c r="C253" s="1" t="s">
        <v>529</v>
      </c>
      <c r="D253" s="1" t="s">
        <v>334</v>
      </c>
      <c r="E253" s="3" t="s">
        <v>9</v>
      </c>
      <c r="F253" s="3" t="s">
        <v>9</v>
      </c>
      <c r="G253" s="12" t="str">
        <f>_xlfn.XLOOKUP(Matplatser_redo[[#This Row],[MplNr/Extern insändning 
(Ursprung VIOL 2)]], [1]Blad1!C:C, [1]Blad1!D:D)</f>
        <v>Ja</v>
      </c>
      <c r="H253" s="3" t="s">
        <v>10</v>
      </c>
      <c r="I253" s="4" t="s">
        <v>10</v>
      </c>
      <c r="J253" s="1"/>
    </row>
    <row r="254" spans="2:10" x14ac:dyDescent="0.3">
      <c r="B254" s="3">
        <v>69034</v>
      </c>
      <c r="C254" s="1" t="s">
        <v>514</v>
      </c>
      <c r="D254" s="1" t="s">
        <v>212</v>
      </c>
      <c r="E254" s="3" t="s">
        <v>9</v>
      </c>
      <c r="F254" s="3" t="s">
        <v>9</v>
      </c>
      <c r="G254" s="12" t="str">
        <f>_xlfn.XLOOKUP(Matplatser_redo[[#This Row],[MplNr/Extern insändning 
(Ursprung VIOL 2)]], [1]Blad1!C:C, [1]Blad1!D:D)</f>
        <v>Ja</v>
      </c>
      <c r="H254" s="3" t="s">
        <v>10</v>
      </c>
      <c r="I254" s="4" t="s">
        <v>10</v>
      </c>
      <c r="J254" s="1"/>
    </row>
    <row r="255" spans="2:10" x14ac:dyDescent="0.3">
      <c r="B255" s="3">
        <v>79829</v>
      </c>
      <c r="C255" s="1" t="s">
        <v>527</v>
      </c>
      <c r="D255" s="1" t="s">
        <v>332</v>
      </c>
      <c r="E255" s="3" t="s">
        <v>9</v>
      </c>
      <c r="F255" s="3" t="s">
        <v>9</v>
      </c>
      <c r="G255" s="12" t="str">
        <f>_xlfn.XLOOKUP(Matplatser_redo[[#This Row],[MplNr/Extern insändning 
(Ursprung VIOL 2)]], [1]Blad1!C:C, [1]Blad1!D:D)</f>
        <v>Ja</v>
      </c>
      <c r="H255" s="3" t="s">
        <v>10</v>
      </c>
      <c r="I255" s="4" t="s">
        <v>10</v>
      </c>
      <c r="J255" s="1"/>
    </row>
    <row r="256" spans="2:10" x14ac:dyDescent="0.3">
      <c r="B256" s="3">
        <v>79833</v>
      </c>
      <c r="C256" s="1" t="s">
        <v>530</v>
      </c>
      <c r="D256" s="1" t="s">
        <v>335</v>
      </c>
      <c r="E256" s="3" t="s">
        <v>9</v>
      </c>
      <c r="F256" s="3" t="s">
        <v>9</v>
      </c>
      <c r="G256" s="12" t="str">
        <f>_xlfn.XLOOKUP(Matplatser_redo[[#This Row],[MplNr/Extern insändning 
(Ursprung VIOL 2)]], [1]Blad1!C:C, [1]Blad1!D:D)</f>
        <v>Ja</v>
      </c>
      <c r="H256" s="3" t="s">
        <v>10</v>
      </c>
      <c r="I256" s="4" t="s">
        <v>10</v>
      </c>
      <c r="J256" s="1"/>
    </row>
    <row r="257" spans="2:10" x14ac:dyDescent="0.3">
      <c r="B257" s="3">
        <v>69246</v>
      </c>
      <c r="C257" s="1" t="s">
        <v>519</v>
      </c>
      <c r="D257" s="1" t="s">
        <v>251</v>
      </c>
      <c r="E257" s="3" t="s">
        <v>9</v>
      </c>
      <c r="F257" s="3" t="s">
        <v>9</v>
      </c>
      <c r="G257" s="12" t="s">
        <v>66</v>
      </c>
      <c r="H257" s="3" t="s">
        <v>10</v>
      </c>
      <c r="I257" s="4" t="s">
        <v>10</v>
      </c>
      <c r="J257" s="1"/>
    </row>
    <row r="258" spans="2:10" x14ac:dyDescent="0.3">
      <c r="B258" s="3">
        <v>79136</v>
      </c>
      <c r="C258" s="1" t="s">
        <v>560</v>
      </c>
      <c r="D258" s="1" t="s">
        <v>303</v>
      </c>
      <c r="E258" s="3" t="s">
        <v>9</v>
      </c>
      <c r="F258" s="3" t="s">
        <v>9</v>
      </c>
      <c r="G258" s="12" t="str">
        <f>_xlfn.XLOOKUP(Matplatser_redo[[#This Row],[MplNr/Extern insändning 
(Ursprung VIOL 2)]], [1]Blad1!C:C, [1]Blad1!D:D)</f>
        <v>Ja</v>
      </c>
      <c r="H258" s="3" t="s">
        <v>10</v>
      </c>
      <c r="I258" s="4" t="s">
        <v>10</v>
      </c>
      <c r="J258" s="1"/>
    </row>
    <row r="259" spans="2:10" x14ac:dyDescent="0.3">
      <c r="B259" s="3">
        <v>19512</v>
      </c>
      <c r="C259" s="1" t="s">
        <v>553</v>
      </c>
      <c r="D259" s="1" t="s">
        <v>32</v>
      </c>
      <c r="E259" s="3" t="s">
        <v>9</v>
      </c>
      <c r="F259" s="3" t="s">
        <v>9</v>
      </c>
      <c r="G259" s="12" t="s">
        <v>9</v>
      </c>
      <c r="H259" s="3" t="s">
        <v>10</v>
      </c>
      <c r="I259" s="4" t="s">
        <v>10</v>
      </c>
      <c r="J259" s="1"/>
    </row>
    <row r="260" spans="2:10" ht="18" customHeight="1" x14ac:dyDescent="0.3">
      <c r="B260" s="3">
        <v>69207</v>
      </c>
      <c r="C260" s="1" t="s">
        <v>239</v>
      </c>
      <c r="D260" s="1" t="s">
        <v>240</v>
      </c>
      <c r="E260" s="3" t="s">
        <v>9</v>
      </c>
      <c r="F260" s="3" t="s">
        <v>9</v>
      </c>
      <c r="G260" s="12" t="str">
        <f>_xlfn.XLOOKUP(Matplatser_redo[[#This Row],[MplNr/Extern insändning 
(Ursprung VIOL 2)]], [1]Blad1!C:C, [1]Blad1!D:D)</f>
        <v>Ja</v>
      </c>
      <c r="H260" s="3" t="s">
        <v>10</v>
      </c>
      <c r="I260" s="4" t="s">
        <v>10</v>
      </c>
      <c r="J260" s="1"/>
    </row>
    <row r="261" spans="2:10" x14ac:dyDescent="0.3">
      <c r="B261" s="3">
        <v>28574</v>
      </c>
      <c r="C261" s="1" t="s">
        <v>7</v>
      </c>
      <c r="D261" s="1" t="s">
        <v>316</v>
      </c>
      <c r="E261" s="3" t="s">
        <v>9</v>
      </c>
      <c r="F261" s="3" t="s">
        <v>9</v>
      </c>
      <c r="G261" s="3" t="s">
        <v>9</v>
      </c>
      <c r="H261" s="3" t="s">
        <v>10</v>
      </c>
      <c r="I261" s="3" t="s">
        <v>10</v>
      </c>
      <c r="J261" s="1"/>
    </row>
    <row r="262" spans="2:10" x14ac:dyDescent="0.3">
      <c r="B262" s="3">
        <v>59095</v>
      </c>
      <c r="C262" s="1" t="s">
        <v>505</v>
      </c>
      <c r="D262" s="1" t="s">
        <v>154</v>
      </c>
      <c r="E262" s="3" t="s">
        <v>9</v>
      </c>
      <c r="F262" s="3" t="s">
        <v>9</v>
      </c>
      <c r="G262" s="12" t="str">
        <f>_xlfn.XLOOKUP(Matplatser_redo[[#This Row],[MplNr/Extern insändning 
(Ursprung VIOL 2)]], [1]Blad1!C:C, [1]Blad1!D:D)</f>
        <v>Ja</v>
      </c>
      <c r="H262" s="3" t="s">
        <v>10</v>
      </c>
      <c r="I262" s="4" t="s">
        <v>10</v>
      </c>
      <c r="J262" s="1"/>
    </row>
    <row r="263" spans="2:10" x14ac:dyDescent="0.3">
      <c r="B263" s="3">
        <v>88113</v>
      </c>
      <c r="C263" s="1" t="s">
        <v>9</v>
      </c>
      <c r="D263" s="1" t="s">
        <v>344</v>
      </c>
      <c r="E263" s="3" t="s">
        <v>9</v>
      </c>
      <c r="F263" s="3" t="s">
        <v>9</v>
      </c>
      <c r="G263" s="12" t="s">
        <v>9</v>
      </c>
      <c r="H263" s="3" t="s">
        <v>66</v>
      </c>
      <c r="I263" s="10" t="s">
        <v>66</v>
      </c>
      <c r="J263" s="1"/>
    </row>
    <row r="264" spans="2:10" x14ac:dyDescent="0.3">
      <c r="B264" s="3">
        <v>59966</v>
      </c>
      <c r="C264" s="1" t="s">
        <v>192</v>
      </c>
      <c r="D264" s="1" t="s">
        <v>193</v>
      </c>
      <c r="E264" s="3" t="s">
        <v>9</v>
      </c>
      <c r="F264" s="3" t="s">
        <v>9</v>
      </c>
      <c r="G264" s="12" t="str">
        <f>_xlfn.XLOOKUP(Matplatser_redo[[#This Row],[MplNr/Extern insändning 
(Ursprung VIOL 2)]], [1]Blad1!C:C, [1]Blad1!D:D)</f>
        <v>Ja</v>
      </c>
      <c r="H264" s="3" t="s">
        <v>10</v>
      </c>
      <c r="I264" s="4" t="s">
        <v>10</v>
      </c>
      <c r="J264" s="1"/>
    </row>
    <row r="265" spans="2:10" x14ac:dyDescent="0.3">
      <c r="B265" s="3">
        <v>88575</v>
      </c>
      <c r="C265" s="1" t="s">
        <v>534</v>
      </c>
      <c r="D265" s="1" t="s">
        <v>350</v>
      </c>
      <c r="E265" s="3" t="s">
        <v>9</v>
      </c>
      <c r="F265" s="3" t="s">
        <v>9</v>
      </c>
      <c r="G265" s="12" t="s">
        <v>66</v>
      </c>
      <c r="H265" s="3" t="s">
        <v>10</v>
      </c>
      <c r="I265" s="4" t="s">
        <v>10</v>
      </c>
      <c r="J265" s="1"/>
    </row>
    <row r="266" spans="2:10" x14ac:dyDescent="0.3">
      <c r="B266" s="3">
        <v>39193</v>
      </c>
      <c r="C266" s="1" t="s">
        <v>100</v>
      </c>
      <c r="D266" s="1" t="s">
        <v>101</v>
      </c>
      <c r="E266" s="3" t="s">
        <v>9</v>
      </c>
      <c r="F266" s="3" t="s">
        <v>9</v>
      </c>
      <c r="G266" s="12" t="str">
        <f>_xlfn.XLOOKUP(Matplatser_redo[[#This Row],[MplNr/Extern insändning 
(Ursprung VIOL 2)]], [1]Blad1!C:C, [1]Blad1!D:D)</f>
        <v>Ja</v>
      </c>
      <c r="H266" s="3" t="s">
        <v>10</v>
      </c>
      <c r="I266" s="4" t="s">
        <v>10</v>
      </c>
      <c r="J266" s="1"/>
    </row>
    <row r="267" spans="2:10" x14ac:dyDescent="0.3">
      <c r="B267" s="3">
        <v>79181</v>
      </c>
      <c r="C267" s="1" t="s">
        <v>524</v>
      </c>
      <c r="D267" s="1" t="s">
        <v>315</v>
      </c>
      <c r="E267" s="3" t="s">
        <v>9</v>
      </c>
      <c r="F267" s="3" t="s">
        <v>9</v>
      </c>
      <c r="G267" s="12" t="str">
        <f>_xlfn.XLOOKUP(Matplatser_redo[[#This Row],[MplNr/Extern insändning 
(Ursprung VIOL 2)]], [1]Blad1!C:C, [1]Blad1!D:D)</f>
        <v>Ja</v>
      </c>
      <c r="H267" s="3" t="s">
        <v>10</v>
      </c>
      <c r="I267" s="4" t="s">
        <v>10</v>
      </c>
      <c r="J267" s="1"/>
    </row>
    <row r="268" spans="2:10" x14ac:dyDescent="0.3">
      <c r="B268" s="3">
        <v>79125</v>
      </c>
      <c r="C268" s="1" t="s">
        <v>299</v>
      </c>
      <c r="D268" s="1" t="s">
        <v>300</v>
      </c>
      <c r="E268" s="3" t="s">
        <v>9</v>
      </c>
      <c r="F268" s="3" t="s">
        <v>9</v>
      </c>
      <c r="G268" s="12" t="str">
        <f>_xlfn.XLOOKUP(Matplatser_redo[[#This Row],[MplNr/Extern insändning 
(Ursprung VIOL 2)]], [1]Blad1!C:C, [1]Blad1!D:D)</f>
        <v>Ja</v>
      </c>
      <c r="H268" s="3" t="s">
        <v>10</v>
      </c>
      <c r="I268" s="4" t="s">
        <v>10</v>
      </c>
      <c r="J268" s="1"/>
    </row>
    <row r="269" spans="2:10" x14ac:dyDescent="0.3">
      <c r="B269" s="3">
        <v>79132</v>
      </c>
      <c r="C269" s="1" t="s">
        <v>299</v>
      </c>
      <c r="D269" s="1" t="s">
        <v>301</v>
      </c>
      <c r="E269" s="3" t="s">
        <v>9</v>
      </c>
      <c r="F269" s="3" t="s">
        <v>9</v>
      </c>
      <c r="G269" s="12" t="str">
        <f>_xlfn.XLOOKUP(Matplatser_redo[[#This Row],[MplNr/Extern insändning 
(Ursprung VIOL 2)]], [1]Blad1!C:C, [1]Blad1!D:D)</f>
        <v>Ja</v>
      </c>
      <c r="H269" s="3" t="s">
        <v>10</v>
      </c>
      <c r="I269" s="4" t="s">
        <v>10</v>
      </c>
      <c r="J269" s="1"/>
    </row>
    <row r="270" spans="2:10" x14ac:dyDescent="0.3">
      <c r="B270" s="3" t="s">
        <v>26</v>
      </c>
      <c r="C270" s="1" t="s">
        <v>7</v>
      </c>
      <c r="D270" s="2" t="s">
        <v>326</v>
      </c>
      <c r="E270" s="3" t="s">
        <v>9</v>
      </c>
      <c r="F270" s="3" t="s">
        <v>9</v>
      </c>
      <c r="G270" s="3" t="s">
        <v>9</v>
      </c>
      <c r="H270" s="3"/>
      <c r="I270" s="11" t="s">
        <v>562</v>
      </c>
      <c r="J270" s="1"/>
    </row>
    <row r="271" spans="2:10" x14ac:dyDescent="0.3">
      <c r="B271" s="3">
        <v>39112</v>
      </c>
      <c r="C271" s="1" t="s">
        <v>7</v>
      </c>
      <c r="D271" s="1" t="s">
        <v>93</v>
      </c>
      <c r="E271" s="3" t="s">
        <v>9</v>
      </c>
      <c r="F271" s="3" t="s">
        <v>9</v>
      </c>
      <c r="G271" s="12" t="str">
        <f>_xlfn.XLOOKUP(Matplatser_redo[[#This Row],[MplNr/Extern insändning 
(Ursprung VIOL 2)]], [1]Blad1!C:C, [1]Blad1!D:D)</f>
        <v>Ja</v>
      </c>
      <c r="H271" s="3" t="s">
        <v>10</v>
      </c>
      <c r="I271" s="4" t="s">
        <v>10</v>
      </c>
      <c r="J271" s="1"/>
    </row>
    <row r="272" spans="2:10" x14ac:dyDescent="0.3">
      <c r="B272" s="3">
        <v>33806</v>
      </c>
      <c r="C272" s="1" t="s">
        <v>7</v>
      </c>
      <c r="D272" s="1" t="s">
        <v>70</v>
      </c>
      <c r="E272" s="3" t="s">
        <v>9</v>
      </c>
      <c r="F272" s="3" t="s">
        <v>9</v>
      </c>
      <c r="G272" s="12" t="str">
        <f>_xlfn.XLOOKUP(Matplatser_redo[[#This Row],[MplNr/Extern insändning 
(Ursprung VIOL 2)]], [1]Blad1!C:C, [1]Blad1!D:D)</f>
        <v>Ja</v>
      </c>
      <c r="H272" s="3" t="s">
        <v>10</v>
      </c>
      <c r="I272" s="4" t="s">
        <v>10</v>
      </c>
      <c r="J272" s="1"/>
    </row>
    <row r="273" spans="2:10" x14ac:dyDescent="0.3">
      <c r="B273" s="3">
        <v>13877</v>
      </c>
      <c r="C273" s="1" t="s">
        <v>7</v>
      </c>
      <c r="D273" s="1" t="s">
        <v>8</v>
      </c>
      <c r="E273" s="3" t="s">
        <v>9</v>
      </c>
      <c r="F273" s="3" t="s">
        <v>9</v>
      </c>
      <c r="G273" s="12" t="str">
        <f>_xlfn.XLOOKUP(Matplatser_redo[[#This Row],[MplNr/Extern insändning 
(Ursprung VIOL 2)]], [1]Blad1!C:C, [1]Blad1!D:D)</f>
        <v>Ja</v>
      </c>
      <c r="H273" s="3" t="s">
        <v>10</v>
      </c>
      <c r="I273" s="4" t="s">
        <v>10</v>
      </c>
      <c r="J273" s="1"/>
    </row>
    <row r="274" spans="2:10" x14ac:dyDescent="0.3">
      <c r="B274" s="3" t="s">
        <v>26</v>
      </c>
      <c r="C274" s="1" t="s">
        <v>7</v>
      </c>
      <c r="D274" s="1" t="s">
        <v>330</v>
      </c>
      <c r="E274" s="3" t="s">
        <v>9</v>
      </c>
      <c r="F274" s="3" t="s">
        <v>9</v>
      </c>
      <c r="G274" s="3" t="s">
        <v>9</v>
      </c>
      <c r="H274" s="3"/>
      <c r="I274" s="11" t="s">
        <v>562</v>
      </c>
      <c r="J274" s="1"/>
    </row>
    <row r="275" spans="2:10" x14ac:dyDescent="0.3">
      <c r="B275" s="3">
        <v>19245</v>
      </c>
      <c r="C275" s="1" t="s">
        <v>7</v>
      </c>
      <c r="D275" s="2" t="s">
        <v>331</v>
      </c>
      <c r="E275" s="3" t="s">
        <v>9</v>
      </c>
      <c r="F275" s="3" t="s">
        <v>9</v>
      </c>
      <c r="G275" s="3" t="s">
        <v>9</v>
      </c>
      <c r="H275" s="3" t="s">
        <v>10</v>
      </c>
      <c r="I275" s="3" t="s">
        <v>10</v>
      </c>
      <c r="J275" s="1"/>
    </row>
    <row r="276" spans="2:10" x14ac:dyDescent="0.3">
      <c r="B276" s="3">
        <v>29108</v>
      </c>
      <c r="C276" s="1" t="s">
        <v>7</v>
      </c>
      <c r="D276" s="1" t="s">
        <v>46</v>
      </c>
      <c r="E276" s="3" t="s">
        <v>9</v>
      </c>
      <c r="F276" s="3" t="s">
        <v>9</v>
      </c>
      <c r="G276" s="12" t="str">
        <f>_xlfn.XLOOKUP(Matplatser_redo[[#This Row],[MplNr/Extern insändning 
(Ursprung VIOL 2)]], [1]Blad1!C:C, [1]Blad1!D:D)</f>
        <v>Ja</v>
      </c>
      <c r="H276" s="3" t="s">
        <v>10</v>
      </c>
      <c r="I276" s="4" t="s">
        <v>10</v>
      </c>
      <c r="J276" s="1"/>
    </row>
    <row r="277" spans="2:10" x14ac:dyDescent="0.3">
      <c r="B277" s="3">
        <v>39604</v>
      </c>
      <c r="C277" s="1" t="s">
        <v>7</v>
      </c>
      <c r="D277" s="1" t="s">
        <v>113</v>
      </c>
      <c r="E277" s="4" t="s">
        <v>10</v>
      </c>
      <c r="F277" s="3" t="s">
        <v>9</v>
      </c>
      <c r="G277" s="12" t="str">
        <f>_xlfn.XLOOKUP(Matplatser_redo[[#This Row],[MplNr/Extern insändning 
(Ursprung VIOL 2)]], [1]Blad1!C:C, [1]Blad1!D:D)</f>
        <v>Ja</v>
      </c>
      <c r="H277" s="3" t="s">
        <v>10</v>
      </c>
      <c r="I277" s="4" t="s">
        <v>10</v>
      </c>
      <c r="J277" s="1"/>
    </row>
    <row r="278" spans="2:10" x14ac:dyDescent="0.3">
      <c r="B278" s="3">
        <v>28082</v>
      </c>
      <c r="C278" s="1" t="s">
        <v>7</v>
      </c>
      <c r="D278" s="1" t="s">
        <v>42</v>
      </c>
      <c r="E278" s="3" t="s">
        <v>9</v>
      </c>
      <c r="F278" s="3" t="s">
        <v>9</v>
      </c>
      <c r="G278" s="12" t="str">
        <f>_xlfn.XLOOKUP(Matplatser_redo[[#This Row],[MplNr/Extern insändning 
(Ursprung VIOL 2)]], [1]Blad1!C:C, [1]Blad1!D:D)</f>
        <v>Ja</v>
      </c>
      <c r="H278" s="3" t="s">
        <v>10</v>
      </c>
      <c r="I278" s="4" t="s">
        <v>10</v>
      </c>
      <c r="J278" s="1"/>
    </row>
    <row r="279" spans="2:10" x14ac:dyDescent="0.3">
      <c r="B279" s="3">
        <v>29571</v>
      </c>
      <c r="C279" s="1" t="s">
        <v>7</v>
      </c>
      <c r="D279" s="1" t="s">
        <v>59</v>
      </c>
      <c r="E279" s="3" t="s">
        <v>9</v>
      </c>
      <c r="F279" s="3" t="s">
        <v>9</v>
      </c>
      <c r="G279" s="12" t="str">
        <f>_xlfn.XLOOKUP(Matplatser_redo[[#This Row],[MplNr/Extern insändning 
(Ursprung VIOL 2)]], [1]Blad1!C:C, [1]Blad1!D:D)</f>
        <v>Nej</v>
      </c>
      <c r="H279" s="3" t="s">
        <v>10</v>
      </c>
      <c r="I279" s="4" t="s">
        <v>10</v>
      </c>
      <c r="J279" s="1"/>
    </row>
    <row r="280" spans="2:10" x14ac:dyDescent="0.3">
      <c r="B280" s="3">
        <v>35502</v>
      </c>
      <c r="C280" s="1" t="s">
        <v>7</v>
      </c>
      <c r="D280" s="1" t="s">
        <v>73</v>
      </c>
      <c r="E280" s="3" t="s">
        <v>9</v>
      </c>
      <c r="F280" s="3" t="s">
        <v>9</v>
      </c>
      <c r="G280" s="12" t="str">
        <f>_xlfn.XLOOKUP(Matplatser_redo[[#This Row],[MplNr/Extern insändning 
(Ursprung VIOL 2)]], [1]Blad1!C:C, [1]Blad1!D:D)</f>
        <v>Ja</v>
      </c>
      <c r="H280" s="3" t="s">
        <v>10</v>
      </c>
      <c r="I280" s="4" t="s">
        <v>10</v>
      </c>
      <c r="J280" s="1"/>
    </row>
    <row r="281" spans="2:10" x14ac:dyDescent="0.3">
      <c r="B281" s="3">
        <v>33801</v>
      </c>
      <c r="C281" s="1" t="s">
        <v>7</v>
      </c>
      <c r="D281" s="1" t="s">
        <v>67</v>
      </c>
      <c r="E281" s="3" t="s">
        <v>9</v>
      </c>
      <c r="F281" s="3" t="s">
        <v>9</v>
      </c>
      <c r="G281" s="12" t="str">
        <f>_xlfn.XLOOKUP(Matplatser_redo[[#This Row],[MplNr/Extern insändning 
(Ursprung VIOL 2)]], [1]Blad1!C:C, [1]Blad1!D:D)</f>
        <v>Ja</v>
      </c>
      <c r="H281" s="3" t="s">
        <v>10</v>
      </c>
      <c r="I281" s="4" t="s">
        <v>10</v>
      </c>
      <c r="J281" s="1"/>
    </row>
    <row r="282" spans="2:10" x14ac:dyDescent="0.3">
      <c r="B282" s="3" t="s">
        <v>26</v>
      </c>
      <c r="C282" s="2" t="s">
        <v>338</v>
      </c>
      <c r="D282" s="2" t="s">
        <v>338</v>
      </c>
      <c r="E282" s="3" t="s">
        <v>9</v>
      </c>
      <c r="F282" s="3" t="s">
        <v>9</v>
      </c>
      <c r="G282" s="3" t="s">
        <v>9</v>
      </c>
      <c r="H282" s="3" t="s">
        <v>10</v>
      </c>
      <c r="I282" s="11" t="s">
        <v>562</v>
      </c>
      <c r="J282" s="1"/>
    </row>
    <row r="283" spans="2:10" x14ac:dyDescent="0.3">
      <c r="B283" s="3">
        <v>79105</v>
      </c>
      <c r="C283" s="1" t="s">
        <v>56</v>
      </c>
      <c r="D283" s="1" t="s">
        <v>293</v>
      </c>
      <c r="E283" s="3" t="s">
        <v>9</v>
      </c>
      <c r="F283" s="3" t="s">
        <v>9</v>
      </c>
      <c r="G283" s="12" t="str">
        <f>_xlfn.XLOOKUP(Matplatser_redo[[#This Row],[MplNr/Extern insändning 
(Ursprung VIOL 2)]], [1]Blad1!C:C, [1]Blad1!D:D)</f>
        <v>Ja</v>
      </c>
      <c r="H283" s="3" t="s">
        <v>10</v>
      </c>
      <c r="I283" s="4" t="s">
        <v>10</v>
      </c>
      <c r="J283" s="1"/>
    </row>
    <row r="284" spans="2:10" x14ac:dyDescent="0.3">
      <c r="B284" s="3">
        <v>59120</v>
      </c>
      <c r="C284" s="1" t="s">
        <v>56</v>
      </c>
      <c r="D284" s="1" t="s">
        <v>163</v>
      </c>
      <c r="E284" s="3" t="s">
        <v>9</v>
      </c>
      <c r="F284" s="3" t="s">
        <v>9</v>
      </c>
      <c r="G284" s="12" t="str">
        <f>_xlfn.XLOOKUP(Matplatser_redo[[#This Row],[MplNr/Extern insändning 
(Ursprung VIOL 2)]], [1]Blad1!C:C, [1]Blad1!D:D)</f>
        <v>Ja</v>
      </c>
      <c r="H284" s="3" t="s">
        <v>10</v>
      </c>
      <c r="I284" s="4" t="s">
        <v>10</v>
      </c>
      <c r="J284" s="1"/>
    </row>
    <row r="285" spans="2:10" x14ac:dyDescent="0.3">
      <c r="B285" s="3">
        <v>79138</v>
      </c>
      <c r="C285" s="1" t="s">
        <v>56</v>
      </c>
      <c r="D285" s="1" t="s">
        <v>305</v>
      </c>
      <c r="E285" s="3" t="s">
        <v>9</v>
      </c>
      <c r="F285" s="3" t="s">
        <v>9</v>
      </c>
      <c r="G285" s="12" t="str">
        <f>_xlfn.XLOOKUP(Matplatser_redo[[#This Row],[MplNr/Extern insändning 
(Ursprung VIOL 2)]], [1]Blad1!C:C, [1]Blad1!D:D)</f>
        <v>Ja</v>
      </c>
      <c r="H285" s="3" t="s">
        <v>10</v>
      </c>
      <c r="I285" s="4" t="s">
        <v>10</v>
      </c>
      <c r="J285" s="1"/>
    </row>
    <row r="286" spans="2:10" x14ac:dyDescent="0.3">
      <c r="B286" s="3">
        <v>89009</v>
      </c>
      <c r="C286" s="1" t="s">
        <v>56</v>
      </c>
      <c r="D286" s="1" t="s">
        <v>354</v>
      </c>
      <c r="E286" s="3" t="s">
        <v>9</v>
      </c>
      <c r="F286" s="3" t="s">
        <v>9</v>
      </c>
      <c r="G286" s="12" t="str">
        <f>_xlfn.XLOOKUP(Matplatser_redo[[#This Row],[MplNr/Extern insändning 
(Ursprung VIOL 2)]], [1]Blad1!C:C, [1]Blad1!D:D)</f>
        <v>Ja</v>
      </c>
      <c r="H286" s="3" t="s">
        <v>10</v>
      </c>
      <c r="I286" s="4" t="s">
        <v>10</v>
      </c>
      <c r="J286" s="1"/>
    </row>
    <row r="287" spans="2:10" x14ac:dyDescent="0.3">
      <c r="B287" s="3">
        <v>29472</v>
      </c>
      <c r="C287" s="1" t="s">
        <v>56</v>
      </c>
      <c r="D287" s="1" t="s">
        <v>57</v>
      </c>
      <c r="E287" s="3" t="s">
        <v>9</v>
      </c>
      <c r="F287" s="3" t="s">
        <v>9</v>
      </c>
      <c r="G287" s="12" t="str">
        <f>_xlfn.XLOOKUP(Matplatser_redo[[#This Row],[MplNr/Extern insändning 
(Ursprung VIOL 2)]], [1]Blad1!C:C, [1]Blad1!D:D)</f>
        <v>Ja</v>
      </c>
      <c r="H287" s="3" t="s">
        <v>10</v>
      </c>
      <c r="I287" s="4" t="s">
        <v>10</v>
      </c>
      <c r="J287" s="1"/>
    </row>
    <row r="288" spans="2:10" x14ac:dyDescent="0.3">
      <c r="B288" s="3">
        <v>39203</v>
      </c>
      <c r="C288" s="1" t="s">
        <v>560</v>
      </c>
      <c r="D288" s="1" t="s">
        <v>103</v>
      </c>
      <c r="E288" s="3" t="s">
        <v>9</v>
      </c>
      <c r="F288" s="3" t="s">
        <v>9</v>
      </c>
      <c r="G288" s="12" t="str">
        <f>_xlfn.XLOOKUP(Matplatser_redo[[#This Row],[MplNr/Extern insändning 
(Ursprung VIOL 2)]], [1]Blad1!C:C, [1]Blad1!D:D)</f>
        <v>Ja</v>
      </c>
      <c r="H288" s="3" t="s">
        <v>10</v>
      </c>
      <c r="I288" s="4" t="s">
        <v>10</v>
      </c>
      <c r="J288" s="1"/>
    </row>
    <row r="289" spans="2:10" x14ac:dyDescent="0.3">
      <c r="B289" s="3">
        <v>59021</v>
      </c>
      <c r="C289" s="1" t="s">
        <v>502</v>
      </c>
      <c r="D289" s="1" t="s">
        <v>143</v>
      </c>
      <c r="E289" s="3" t="s">
        <v>9</v>
      </c>
      <c r="F289" s="3" t="s">
        <v>9</v>
      </c>
      <c r="G289" s="12" t="str">
        <f>_xlfn.XLOOKUP(Matplatser_redo[[#This Row],[MplNr/Extern insändning 
(Ursprung VIOL 2)]], [1]Blad1!C:C, [1]Blad1!D:D)</f>
        <v>Ja</v>
      </c>
      <c r="H289" s="3" t="s">
        <v>10</v>
      </c>
      <c r="I289" s="4" t="s">
        <v>10</v>
      </c>
      <c r="J289" s="1"/>
    </row>
    <row r="290" spans="2:10" x14ac:dyDescent="0.3">
      <c r="B290" s="3">
        <v>89648</v>
      </c>
      <c r="C290" s="1" t="s">
        <v>475</v>
      </c>
      <c r="D290" s="1" t="s">
        <v>475</v>
      </c>
      <c r="E290" s="3" t="s">
        <v>9</v>
      </c>
      <c r="F290" s="3" t="s">
        <v>9</v>
      </c>
      <c r="G290" s="12" t="str">
        <f>_xlfn.XLOOKUP(Matplatser_redo[[#This Row],[MplNr/Extern insändning 
(Ursprung VIOL 2)]], [1]Blad1!C:C, [1]Blad1!D:D)</f>
        <v>Ja</v>
      </c>
      <c r="H290" s="3" t="s">
        <v>10</v>
      </c>
      <c r="I290" s="4" t="s">
        <v>10</v>
      </c>
      <c r="J290" s="1"/>
    </row>
    <row r="291" spans="2:10" x14ac:dyDescent="0.3">
      <c r="B291" s="3">
        <v>29621</v>
      </c>
      <c r="C291" s="1" t="s">
        <v>61</v>
      </c>
      <c r="D291" s="1" t="s">
        <v>61</v>
      </c>
      <c r="E291" s="3" t="s">
        <v>9</v>
      </c>
      <c r="F291" s="3" t="s">
        <v>9</v>
      </c>
      <c r="G291" s="12" t="str">
        <f>_xlfn.XLOOKUP(Matplatser_redo[[#This Row],[MplNr/Extern insändning 
(Ursprung VIOL 2)]], [1]Blad1!C:C, [1]Blad1!D:D)</f>
        <v>Ja</v>
      </c>
      <c r="H291" s="3" t="s">
        <v>10</v>
      </c>
      <c r="I291" s="4" t="s">
        <v>10</v>
      </c>
      <c r="J291" s="1"/>
    </row>
    <row r="292" spans="2:10" x14ac:dyDescent="0.3">
      <c r="B292" s="3" t="s">
        <v>26</v>
      </c>
      <c r="D292" s="2" t="s">
        <v>348</v>
      </c>
      <c r="E292" s="3" t="s">
        <v>9</v>
      </c>
      <c r="F292" s="3" t="s">
        <v>9</v>
      </c>
      <c r="G292" s="3" t="s">
        <v>9</v>
      </c>
      <c r="H292" s="3"/>
      <c r="I292" s="11" t="s">
        <v>562</v>
      </c>
      <c r="J292" s="1"/>
    </row>
    <row r="293" spans="2:10" x14ac:dyDescent="0.3">
      <c r="B293" s="3">
        <v>69035</v>
      </c>
      <c r="C293" s="1" t="s">
        <v>215</v>
      </c>
      <c r="D293" s="1" t="s">
        <v>215</v>
      </c>
      <c r="E293" s="3" t="s">
        <v>9</v>
      </c>
      <c r="F293" s="3" t="s">
        <v>9</v>
      </c>
      <c r="G293" s="3" t="s">
        <v>9</v>
      </c>
      <c r="H293" s="3" t="s">
        <v>10</v>
      </c>
      <c r="I293" s="3" t="s">
        <v>10</v>
      </c>
      <c r="J293" s="1"/>
    </row>
    <row r="294" spans="2:10" x14ac:dyDescent="0.3">
      <c r="B294" s="3">
        <v>69053</v>
      </c>
      <c r="C294" s="1" t="s">
        <v>215</v>
      </c>
      <c r="D294" s="1" t="s">
        <v>216</v>
      </c>
      <c r="E294" s="3" t="s">
        <v>9</v>
      </c>
      <c r="F294" s="3" t="s">
        <v>9</v>
      </c>
      <c r="G294" s="12" t="s">
        <v>9</v>
      </c>
      <c r="H294" s="3" t="s">
        <v>10</v>
      </c>
      <c r="I294" s="4" t="s">
        <v>10</v>
      </c>
      <c r="J294" s="1"/>
    </row>
    <row r="295" spans="2:10" x14ac:dyDescent="0.3">
      <c r="B295" s="3">
        <v>19220</v>
      </c>
      <c r="C295" s="1" t="s">
        <v>20</v>
      </c>
      <c r="D295" s="1" t="s">
        <v>21</v>
      </c>
      <c r="E295" s="4" t="s">
        <v>10</v>
      </c>
      <c r="F295" s="4" t="s">
        <v>10</v>
      </c>
      <c r="G295" s="12" t="str">
        <f>_xlfn.XLOOKUP(Matplatser_redo[[#This Row],[MplNr/Extern insändning 
(Ursprung VIOL 2)]], [1]Blad1!C:C, [1]Blad1!D:D)</f>
        <v>Ja</v>
      </c>
      <c r="H295" s="3" t="s">
        <v>10</v>
      </c>
      <c r="I295" s="4" t="s">
        <v>10</v>
      </c>
      <c r="J295" s="1"/>
    </row>
    <row r="296" spans="2:10" x14ac:dyDescent="0.3">
      <c r="B296" s="3">
        <v>89524</v>
      </c>
      <c r="C296" s="1" t="s">
        <v>560</v>
      </c>
      <c r="D296" s="1" t="s">
        <v>450</v>
      </c>
      <c r="E296" s="3" t="s">
        <v>9</v>
      </c>
      <c r="F296" s="3" t="s">
        <v>9</v>
      </c>
      <c r="G296" s="12" t="str">
        <f>_xlfn.XLOOKUP(Matplatser_redo[[#This Row],[MplNr/Extern insändning 
(Ursprung VIOL 2)]], [1]Blad1!C:C, [1]Blad1!D:D)</f>
        <v>Ja</v>
      </c>
      <c r="H296" s="3" t="s">
        <v>10</v>
      </c>
      <c r="I296" s="4" t="s">
        <v>10</v>
      </c>
      <c r="J296" s="1"/>
    </row>
    <row r="297" spans="2:10" x14ac:dyDescent="0.3">
      <c r="B297" s="3">
        <v>89958</v>
      </c>
      <c r="C297" s="1" t="s">
        <v>551</v>
      </c>
      <c r="D297" s="1" t="s">
        <v>486</v>
      </c>
      <c r="E297" s="3" t="s">
        <v>9</v>
      </c>
      <c r="F297" s="3" t="s">
        <v>9</v>
      </c>
      <c r="G297" s="12" t="str">
        <f>_xlfn.XLOOKUP(Matplatser_redo[[#This Row],[MplNr/Extern insändning 
(Ursprung VIOL 2)]], [1]Blad1!C:C, [1]Blad1!D:D)</f>
        <v>Ja</v>
      </c>
      <c r="H297" s="3" t="s">
        <v>10</v>
      </c>
      <c r="I297" s="4" t="s">
        <v>10</v>
      </c>
      <c r="J297" s="1"/>
    </row>
    <row r="298" spans="2:10" x14ac:dyDescent="0.3">
      <c r="B298" s="3">
        <v>39212</v>
      </c>
      <c r="C298" s="1" t="s">
        <v>95</v>
      </c>
      <c r="D298" s="1" t="s">
        <v>105</v>
      </c>
      <c r="E298" s="3" t="s">
        <v>9</v>
      </c>
      <c r="F298" s="3" t="s">
        <v>9</v>
      </c>
      <c r="G298" s="12" t="str">
        <f>_xlfn.XLOOKUP(Matplatser_redo[[#This Row],[MplNr/Extern insändning 
(Ursprung VIOL 2)]], [1]Blad1!C:C, [1]Blad1!D:D)</f>
        <v>Ja</v>
      </c>
      <c r="H298" s="3" t="s">
        <v>10</v>
      </c>
      <c r="I298" s="4" t="s">
        <v>10</v>
      </c>
      <c r="J298" s="1"/>
    </row>
    <row r="299" spans="2:10" x14ac:dyDescent="0.3">
      <c r="B299" s="3">
        <v>19514</v>
      </c>
      <c r="C299" s="1" t="s">
        <v>33</v>
      </c>
      <c r="D299" s="1" t="s">
        <v>34</v>
      </c>
      <c r="E299" s="3" t="s">
        <v>9</v>
      </c>
      <c r="F299" s="3" t="s">
        <v>9</v>
      </c>
      <c r="G299" s="12" t="str">
        <f>_xlfn.XLOOKUP(Matplatser_redo[[#This Row],[MplNr/Extern insändning 
(Ursprung VIOL 2)]], [1]Blad1!C:C, [1]Blad1!D:D)</f>
        <v>Ja</v>
      </c>
      <c r="H299" s="3" t="s">
        <v>10</v>
      </c>
      <c r="I299" s="4" t="s">
        <v>10</v>
      </c>
      <c r="J299" s="1"/>
    </row>
    <row r="300" spans="2:10" x14ac:dyDescent="0.3">
      <c r="B300" s="3">
        <v>89766</v>
      </c>
      <c r="C300" s="1" t="s">
        <v>33</v>
      </c>
      <c r="D300" s="1" t="s">
        <v>355</v>
      </c>
      <c r="E300" s="3" t="s">
        <v>9</v>
      </c>
      <c r="F300" s="3" t="s">
        <v>9</v>
      </c>
      <c r="G300" s="3" t="s">
        <v>9</v>
      </c>
      <c r="H300" s="3" t="s">
        <v>10</v>
      </c>
      <c r="I300" s="3" t="s">
        <v>10</v>
      </c>
      <c r="J300" s="1"/>
    </row>
    <row r="301" spans="2:10" x14ac:dyDescent="0.3">
      <c r="B301" s="3">
        <v>79165</v>
      </c>
      <c r="C301" s="1" t="s">
        <v>33</v>
      </c>
      <c r="D301" s="1" t="s">
        <v>310</v>
      </c>
      <c r="E301" s="3" t="s">
        <v>9</v>
      </c>
      <c r="F301" s="3" t="s">
        <v>9</v>
      </c>
      <c r="G301" s="12" t="str">
        <f>_xlfn.XLOOKUP(Matplatser_redo[[#This Row],[MplNr/Extern insändning 
(Ursprung VIOL 2)]], [1]Blad1!C:C, [1]Blad1!D:D)</f>
        <v>Ja</v>
      </c>
      <c r="H301" s="3" t="s">
        <v>10</v>
      </c>
      <c r="I301" s="4" t="s">
        <v>10</v>
      </c>
      <c r="J301" s="1"/>
    </row>
    <row r="302" spans="2:10" x14ac:dyDescent="0.3">
      <c r="B302" s="3">
        <v>29106</v>
      </c>
      <c r="C302" s="1" t="s">
        <v>33</v>
      </c>
      <c r="D302" s="1" t="s">
        <v>357</v>
      </c>
      <c r="E302" s="3" t="s">
        <v>9</v>
      </c>
      <c r="F302" s="3" t="s">
        <v>9</v>
      </c>
      <c r="G302" s="3" t="s">
        <v>9</v>
      </c>
      <c r="H302" s="3" t="s">
        <v>10</v>
      </c>
      <c r="I302" s="3" t="s">
        <v>10</v>
      </c>
      <c r="J302" s="1"/>
    </row>
    <row r="303" spans="2:10" x14ac:dyDescent="0.3">
      <c r="B303" s="3" t="s">
        <v>26</v>
      </c>
      <c r="C303" s="1" t="s">
        <v>33</v>
      </c>
      <c r="D303" s="2" t="s">
        <v>358</v>
      </c>
      <c r="E303" s="3" t="s">
        <v>9</v>
      </c>
      <c r="F303" s="3" t="s">
        <v>9</v>
      </c>
      <c r="G303" s="3" t="s">
        <v>9</v>
      </c>
      <c r="H303" s="3"/>
      <c r="I303" s="11" t="s">
        <v>562</v>
      </c>
      <c r="J303" s="1"/>
    </row>
    <row r="304" spans="2:10" x14ac:dyDescent="0.3">
      <c r="B304" s="3">
        <v>89801</v>
      </c>
      <c r="C304" s="1" t="s">
        <v>33</v>
      </c>
      <c r="D304" s="1" t="s">
        <v>480</v>
      </c>
      <c r="E304" s="3" t="s">
        <v>9</v>
      </c>
      <c r="F304" s="3" t="s">
        <v>9</v>
      </c>
      <c r="G304" s="12" t="str">
        <f>_xlfn.XLOOKUP(Matplatser_redo[[#This Row],[MplNr/Extern insändning 
(Ursprung VIOL 2)]], [1]Blad1!C:C, [1]Blad1!D:D)</f>
        <v>Ja</v>
      </c>
      <c r="H304" s="3" t="s">
        <v>10</v>
      </c>
      <c r="I304" s="4" t="s">
        <v>10</v>
      </c>
      <c r="J304" s="1"/>
    </row>
    <row r="305" spans="2:10" x14ac:dyDescent="0.3">
      <c r="B305" s="3">
        <v>89042</v>
      </c>
      <c r="C305" s="1" t="s">
        <v>33</v>
      </c>
      <c r="D305" s="1" t="s">
        <v>360</v>
      </c>
      <c r="E305" s="3" t="s">
        <v>9</v>
      </c>
      <c r="F305" s="3" t="s">
        <v>9</v>
      </c>
      <c r="G305" s="12" t="str">
        <f>_xlfn.XLOOKUP(Matplatser_redo[[#This Row],[MplNr/Extern insändning 
(Ursprung VIOL 2)]], [1]Blad1!C:C, [1]Blad1!D:D)</f>
        <v>Ja</v>
      </c>
      <c r="H305" s="3" t="s">
        <v>10</v>
      </c>
      <c r="I305" s="4" t="s">
        <v>10</v>
      </c>
      <c r="J305" s="1"/>
    </row>
    <row r="306" spans="2:10" x14ac:dyDescent="0.3">
      <c r="B306" s="3">
        <v>79294</v>
      </c>
      <c r="C306" s="1" t="s">
        <v>323</v>
      </c>
      <c r="D306" s="1" t="s">
        <v>323</v>
      </c>
      <c r="E306" s="3" t="s">
        <v>9</v>
      </c>
      <c r="F306" s="3" t="s">
        <v>9</v>
      </c>
      <c r="G306" s="12" t="str">
        <f>_xlfn.XLOOKUP(Matplatser_redo[[#This Row],[MplNr/Extern insändning 
(Ursprung VIOL 2)]], [1]Blad1!C:C, [1]Blad1!D:D)</f>
        <v>Ja</v>
      </c>
      <c r="H306" s="3" t="s">
        <v>10</v>
      </c>
      <c r="I306" s="4" t="s">
        <v>10</v>
      </c>
      <c r="J306" s="1"/>
    </row>
    <row r="307" spans="2:10" x14ac:dyDescent="0.3">
      <c r="B307" s="3">
        <v>69347</v>
      </c>
      <c r="C307" s="1" t="s">
        <v>253</v>
      </c>
      <c r="D307" s="1" t="s">
        <v>253</v>
      </c>
      <c r="E307" s="3" t="s">
        <v>9</v>
      </c>
      <c r="F307" s="3" t="s">
        <v>9</v>
      </c>
      <c r="G307" s="12" t="str">
        <f>_xlfn.XLOOKUP(Matplatser_redo[[#This Row],[MplNr/Extern insändning 
(Ursprung VIOL 2)]], [1]Blad1!C:C, [1]Blad1!D:D)</f>
        <v>Ja</v>
      </c>
      <c r="H307" s="3" t="s">
        <v>10</v>
      </c>
      <c r="I307" s="4" t="s">
        <v>10</v>
      </c>
      <c r="J307" s="1"/>
    </row>
    <row r="308" spans="2:10" x14ac:dyDescent="0.3">
      <c r="B308" s="3">
        <v>19411</v>
      </c>
      <c r="C308" s="1" t="s">
        <v>16</v>
      </c>
      <c r="D308" s="1" t="s">
        <v>30</v>
      </c>
      <c r="E308" s="3" t="s">
        <v>9</v>
      </c>
      <c r="F308" s="3" t="s">
        <v>9</v>
      </c>
      <c r="G308" s="12" t="str">
        <f>_xlfn.XLOOKUP(Matplatser_redo[[#This Row],[MplNr/Extern insändning 
(Ursprung VIOL 2)]], [1]Blad1!C:C, [1]Blad1!D:D)</f>
        <v>Ja</v>
      </c>
      <c r="H308" s="3" t="s">
        <v>10</v>
      </c>
      <c r="I308" s="4" t="s">
        <v>10</v>
      </c>
      <c r="J308" s="1"/>
    </row>
    <row r="309" spans="2:10" x14ac:dyDescent="0.3">
      <c r="B309" s="3">
        <v>19126</v>
      </c>
      <c r="C309" s="1" t="s">
        <v>16</v>
      </c>
      <c r="D309" s="1" t="s">
        <v>17</v>
      </c>
      <c r="E309" s="4" t="s">
        <v>10</v>
      </c>
      <c r="F309" s="4" t="s">
        <v>10</v>
      </c>
      <c r="G309" s="12" t="str">
        <f>_xlfn.XLOOKUP(Matplatser_redo[[#This Row],[MplNr/Extern insändning 
(Ursprung VIOL 2)]], [1]Blad1!C:C, [1]Blad1!D:D)</f>
        <v>Ja</v>
      </c>
      <c r="H309" s="3" t="s">
        <v>10</v>
      </c>
      <c r="I309" s="10" t="s">
        <v>10</v>
      </c>
      <c r="J309" s="1"/>
    </row>
    <row r="310" spans="2:10" x14ac:dyDescent="0.3">
      <c r="B310" s="3">
        <v>19200</v>
      </c>
      <c r="C310" s="1" t="s">
        <v>16</v>
      </c>
      <c r="D310" s="1" t="s">
        <v>18</v>
      </c>
      <c r="E310" s="3" t="s">
        <v>9</v>
      </c>
      <c r="F310" s="3" t="s">
        <v>9</v>
      </c>
      <c r="G310" s="12" t="str">
        <f>_xlfn.XLOOKUP(Matplatser_redo[[#This Row],[MplNr/Extern insändning 
(Ursprung VIOL 2)]], [1]Blad1!C:C, [1]Blad1!D:D)</f>
        <v>Ja</v>
      </c>
      <c r="H310" s="3" t="s">
        <v>10</v>
      </c>
      <c r="I310" s="4" t="s">
        <v>10</v>
      </c>
      <c r="J310" s="1"/>
    </row>
    <row r="311" spans="2:10" x14ac:dyDescent="0.3">
      <c r="B311" s="3">
        <v>19529</v>
      </c>
      <c r="C311" s="1" t="s">
        <v>16</v>
      </c>
      <c r="D311" s="1" t="s">
        <v>35</v>
      </c>
      <c r="E311" s="4" t="s">
        <v>10</v>
      </c>
      <c r="F311" s="4" t="s">
        <v>10</v>
      </c>
      <c r="G311" s="12" t="str">
        <f>_xlfn.XLOOKUP(Matplatser_redo[[#This Row],[MplNr/Extern insändning 
(Ursprung VIOL 2)]], [1]Blad1!C:C, [1]Blad1!D:D)</f>
        <v>Ja</v>
      </c>
      <c r="H311" s="3" t="s">
        <v>10</v>
      </c>
      <c r="I311" s="4" t="s">
        <v>10</v>
      </c>
      <c r="J311" s="1"/>
    </row>
    <row r="312" spans="2:10" x14ac:dyDescent="0.3">
      <c r="B312" s="3">
        <v>78549</v>
      </c>
      <c r="C312" s="1" t="s">
        <v>522</v>
      </c>
      <c r="D312" s="1" t="s">
        <v>283</v>
      </c>
      <c r="E312" s="3" t="s">
        <v>9</v>
      </c>
      <c r="F312" s="3" t="s">
        <v>9</v>
      </c>
      <c r="G312" s="12" t="str">
        <f>_xlfn.XLOOKUP(Matplatser_redo[[#This Row],[MplNr/Extern insändning 
(Ursprung VIOL 2)]], [1]Blad1!C:C, [1]Blad1!D:D)</f>
        <v>Ja</v>
      </c>
      <c r="H312" s="3" t="s">
        <v>10</v>
      </c>
      <c r="I312" s="4" t="s">
        <v>10</v>
      </c>
      <c r="J312" s="1"/>
    </row>
    <row r="313" spans="2:10" x14ac:dyDescent="0.3">
      <c r="B313" s="3">
        <v>83089</v>
      </c>
      <c r="C313" s="1" t="s">
        <v>560</v>
      </c>
      <c r="D313" s="1" t="s">
        <v>340</v>
      </c>
      <c r="E313" s="3" t="s">
        <v>9</v>
      </c>
      <c r="F313" s="3" t="s">
        <v>9</v>
      </c>
      <c r="G313" s="12" t="str">
        <f>_xlfn.XLOOKUP(Matplatser_redo[[#This Row],[MplNr/Extern insändning 
(Ursprung VIOL 2)]], [1]Blad1!C:C, [1]Blad1!D:D)</f>
        <v>Ja</v>
      </c>
      <c r="H313" s="3" t="s">
        <v>10</v>
      </c>
      <c r="I313" s="4" t="s">
        <v>10</v>
      </c>
      <c r="J313" s="1"/>
    </row>
    <row r="314" spans="2:10" x14ac:dyDescent="0.3">
      <c r="B314" s="3">
        <v>79701</v>
      </c>
      <c r="C314" s="1" t="s">
        <v>219</v>
      </c>
      <c r="D314" s="1" t="s">
        <v>328</v>
      </c>
      <c r="E314" s="3" t="s">
        <v>9</v>
      </c>
      <c r="F314" s="3" t="s">
        <v>9</v>
      </c>
      <c r="G314" s="12" t="str">
        <f>_xlfn.XLOOKUP(Matplatser_redo[[#This Row],[MplNr/Extern insändning 
(Ursprung VIOL 2)]], [1]Blad1!C:C, [1]Blad1!D:D)</f>
        <v>Ja</v>
      </c>
      <c r="H314" s="3" t="s">
        <v>10</v>
      </c>
      <c r="I314" s="4" t="s">
        <v>10</v>
      </c>
      <c r="J314" s="1"/>
    </row>
    <row r="315" spans="2:10" ht="28.8" customHeight="1" x14ac:dyDescent="0.3">
      <c r="B315" s="3">
        <v>79640</v>
      </c>
      <c r="C315" s="1" t="s">
        <v>219</v>
      </c>
      <c r="D315" s="1" t="s">
        <v>327</v>
      </c>
      <c r="E315" s="3" t="s">
        <v>9</v>
      </c>
      <c r="F315" s="3" t="s">
        <v>9</v>
      </c>
      <c r="G315" s="12" t="str">
        <f>_xlfn.XLOOKUP(Matplatser_redo[[#This Row],[MplNr/Extern insändning 
(Ursprung VIOL 2)]], [1]Blad1!C:C, [1]Blad1!D:D)</f>
        <v>Ja</v>
      </c>
      <c r="H315" s="12" t="s">
        <v>10</v>
      </c>
      <c r="I315" s="4" t="s">
        <v>10</v>
      </c>
      <c r="J315" s="1"/>
    </row>
    <row r="316" spans="2:10" x14ac:dyDescent="0.3">
      <c r="B316" s="3" t="s">
        <v>26</v>
      </c>
      <c r="C316" s="1" t="s">
        <v>219</v>
      </c>
      <c r="D316" s="1" t="s">
        <v>372</v>
      </c>
      <c r="E316" s="3" t="s">
        <v>9</v>
      </c>
      <c r="F316" s="3" t="s">
        <v>9</v>
      </c>
      <c r="G316" s="3" t="s">
        <v>9</v>
      </c>
      <c r="H316" s="3"/>
      <c r="I316" s="4" t="s">
        <v>10</v>
      </c>
      <c r="J316" s="1"/>
    </row>
    <row r="317" spans="2:10" x14ac:dyDescent="0.3">
      <c r="B317" s="3">
        <v>59007</v>
      </c>
      <c r="C317" s="1" t="s">
        <v>133</v>
      </c>
      <c r="D317" s="1" t="s">
        <v>137</v>
      </c>
      <c r="E317" s="3" t="s">
        <v>9</v>
      </c>
      <c r="F317" s="3" t="s">
        <v>9</v>
      </c>
      <c r="G317" s="12" t="str">
        <f>_xlfn.XLOOKUP(Matplatser_redo[[#This Row],[MplNr/Extern insändning 
(Ursprung VIOL 2)]], [1]Blad1!C:C, [1]Blad1!D:D)</f>
        <v>Ja</v>
      </c>
      <c r="H317" s="3" t="s">
        <v>10</v>
      </c>
      <c r="I317" s="4" t="s">
        <v>10</v>
      </c>
      <c r="J317" s="1"/>
    </row>
    <row r="318" spans="2:10" x14ac:dyDescent="0.3">
      <c r="B318" s="3">
        <v>89193</v>
      </c>
      <c r="C318" s="1" t="s">
        <v>133</v>
      </c>
      <c r="D318" s="1" t="s">
        <v>368</v>
      </c>
      <c r="E318" s="3" t="s">
        <v>9</v>
      </c>
      <c r="F318" s="3" t="s">
        <v>9</v>
      </c>
      <c r="G318" s="12" t="str">
        <f>_xlfn.XLOOKUP(Matplatser_redo[[#This Row],[MplNr/Extern insändning 
(Ursprung VIOL 2)]], [1]Blad1!C:C, [1]Blad1!D:D)</f>
        <v>Ja</v>
      </c>
      <c r="H318" s="3" t="s">
        <v>10</v>
      </c>
      <c r="I318" s="4" t="s">
        <v>10</v>
      </c>
      <c r="J318" s="1"/>
    </row>
    <row r="319" spans="2:10" x14ac:dyDescent="0.3">
      <c r="B319" s="3">
        <v>69003</v>
      </c>
      <c r="C319" s="1" t="s">
        <v>133</v>
      </c>
      <c r="D319" s="1" t="s">
        <v>209</v>
      </c>
      <c r="E319" s="3" t="s">
        <v>9</v>
      </c>
      <c r="F319" s="3" t="s">
        <v>9</v>
      </c>
      <c r="G319" s="12" t="str">
        <f>_xlfn.XLOOKUP(Matplatser_redo[[#This Row],[MplNr/Extern insändning 
(Ursprung VIOL 2)]], [1]Blad1!C:C, [1]Blad1!D:D)</f>
        <v>Ja</v>
      </c>
      <c r="H319" s="3" t="s">
        <v>10</v>
      </c>
      <c r="I319" s="4" t="s">
        <v>10</v>
      </c>
      <c r="J319" s="1"/>
    </row>
    <row r="320" spans="2:10" x14ac:dyDescent="0.3">
      <c r="B320" s="3">
        <v>59002</v>
      </c>
      <c r="C320" s="1" t="s">
        <v>133</v>
      </c>
      <c r="D320" s="1" t="s">
        <v>134</v>
      </c>
      <c r="E320" s="3" t="s">
        <v>9</v>
      </c>
      <c r="F320" s="3" t="s">
        <v>9</v>
      </c>
      <c r="G320" s="12" t="str">
        <f>_xlfn.XLOOKUP(Matplatser_redo[[#This Row],[MplNr/Extern insändning 
(Ursprung VIOL 2)]], [1]Blad1!C:C, [1]Blad1!D:D)</f>
        <v>Ja</v>
      </c>
      <c r="H320" s="3" t="s">
        <v>10</v>
      </c>
      <c r="I320" s="4" t="s">
        <v>10</v>
      </c>
      <c r="J320" s="1"/>
    </row>
    <row r="321" spans="2:10" x14ac:dyDescent="0.3">
      <c r="B321" s="3">
        <v>69051</v>
      </c>
      <c r="C321" s="1" t="s">
        <v>133</v>
      </c>
      <c r="D321" s="1" t="s">
        <v>214</v>
      </c>
      <c r="E321" s="3" t="s">
        <v>9</v>
      </c>
      <c r="F321" s="3" t="s">
        <v>9</v>
      </c>
      <c r="G321" s="12" t="str">
        <f>_xlfn.XLOOKUP(Matplatser_redo[[#This Row],[MplNr/Extern insändning 
(Ursprung VIOL 2)]], [1]Blad1!C:C, [1]Blad1!D:D)</f>
        <v>Nej</v>
      </c>
      <c r="H321" s="3" t="s">
        <v>10</v>
      </c>
      <c r="I321" s="4" t="s">
        <v>10</v>
      </c>
      <c r="J321" s="1"/>
    </row>
    <row r="322" spans="2:10" x14ac:dyDescent="0.3">
      <c r="B322" s="3">
        <v>73323</v>
      </c>
      <c r="C322" s="1" t="s">
        <v>521</v>
      </c>
      <c r="D322" s="1" t="s">
        <v>268</v>
      </c>
      <c r="E322" s="3" t="s">
        <v>9</v>
      </c>
      <c r="F322" s="3" t="s">
        <v>9</v>
      </c>
      <c r="G322" s="12" t="str">
        <f>_xlfn.XLOOKUP(Matplatser_redo[[#This Row],[MplNr/Extern insändning 
(Ursprung VIOL 2)]], [1]Blad1!C:C, [1]Blad1!D:D)</f>
        <v>Ja</v>
      </c>
      <c r="H322" s="3" t="s">
        <v>10</v>
      </c>
      <c r="I322" s="4" t="s">
        <v>10</v>
      </c>
      <c r="J322" s="1"/>
    </row>
    <row r="323" spans="2:10" x14ac:dyDescent="0.3">
      <c r="B323" s="3">
        <v>39111</v>
      </c>
      <c r="C323" s="1" t="s">
        <v>489</v>
      </c>
      <c r="D323" s="1" t="s">
        <v>92</v>
      </c>
      <c r="E323" s="3" t="s">
        <v>9</v>
      </c>
      <c r="F323" s="3" t="s">
        <v>9</v>
      </c>
      <c r="G323" s="12" t="str">
        <f>_xlfn.XLOOKUP(Matplatser_redo[[#This Row],[MplNr/Extern insändning 
(Ursprung VIOL 2)]], [1]Blad1!C:C, [1]Blad1!D:D)</f>
        <v>Ja</v>
      </c>
      <c r="H323" s="3" t="s">
        <v>10</v>
      </c>
      <c r="I323" s="4" t="s">
        <v>10</v>
      </c>
      <c r="J323" s="1"/>
    </row>
    <row r="324" spans="2:10" x14ac:dyDescent="0.3">
      <c r="B324" s="3" t="s">
        <v>26</v>
      </c>
      <c r="C324" s="1" t="s">
        <v>382</v>
      </c>
      <c r="D324" s="1" t="s">
        <v>383</v>
      </c>
      <c r="E324" s="3" t="s">
        <v>9</v>
      </c>
      <c r="F324" s="3" t="s">
        <v>9</v>
      </c>
      <c r="G324" s="3" t="s">
        <v>9</v>
      </c>
      <c r="H324" s="3"/>
      <c r="I324" s="11" t="s">
        <v>562</v>
      </c>
      <c r="J324" s="1"/>
    </row>
    <row r="325" spans="2:10" x14ac:dyDescent="0.3">
      <c r="B325" s="3">
        <v>19245</v>
      </c>
      <c r="C325" s="1" t="s">
        <v>489</v>
      </c>
      <c r="D325" s="1" t="s">
        <v>23</v>
      </c>
      <c r="E325" s="3" t="s">
        <v>9</v>
      </c>
      <c r="F325" s="3" t="s">
        <v>9</v>
      </c>
      <c r="G325" s="12" t="str">
        <f>_xlfn.XLOOKUP(Matplatser_redo[[#This Row],[MplNr/Extern insändning 
(Ursprung VIOL 2)]], [1]Blad1!C:C, [1]Blad1!D:D)</f>
        <v>Ja</v>
      </c>
      <c r="H325" s="3" t="s">
        <v>10</v>
      </c>
      <c r="I325" s="4" t="s">
        <v>10</v>
      </c>
      <c r="J325" s="1"/>
    </row>
    <row r="326" spans="2:10" x14ac:dyDescent="0.3">
      <c r="B326" s="3">
        <v>58034</v>
      </c>
      <c r="C326" s="1" t="s">
        <v>560</v>
      </c>
      <c r="D326" s="1" t="s">
        <v>125</v>
      </c>
      <c r="E326" s="3" t="s">
        <v>9</v>
      </c>
      <c r="F326" s="3" t="s">
        <v>9</v>
      </c>
      <c r="G326" s="12" t="str">
        <f>_xlfn.XLOOKUP(Matplatser_redo[[#This Row],[MplNr/Extern insändning 
(Ursprung VIOL 2)]], [1]Blad1!C:C, [1]Blad1!D:D)</f>
        <v>Ja</v>
      </c>
      <c r="H326" s="3" t="s">
        <v>66</v>
      </c>
      <c r="I326" s="4" t="s">
        <v>10</v>
      </c>
      <c r="J326" s="1"/>
    </row>
    <row r="327" spans="2:10" x14ac:dyDescent="0.3">
      <c r="B327" s="3">
        <v>89545</v>
      </c>
      <c r="C327" s="1" t="s">
        <v>544</v>
      </c>
      <c r="D327" s="1" t="s">
        <v>452</v>
      </c>
      <c r="E327" s="3" t="s">
        <v>9</v>
      </c>
      <c r="F327" s="3" t="s">
        <v>9</v>
      </c>
      <c r="G327" s="12" t="str">
        <f>_xlfn.XLOOKUP(Matplatser_redo[[#This Row],[MplNr/Extern insändning 
(Ursprung VIOL 2)]], [1]Blad1!C:C, [1]Blad1!D:D)</f>
        <v>Ja</v>
      </c>
      <c r="H327" s="3" t="s">
        <v>10</v>
      </c>
      <c r="I327" s="4" t="s">
        <v>10</v>
      </c>
      <c r="J327" s="1"/>
    </row>
    <row r="328" spans="2:10" x14ac:dyDescent="0.3">
      <c r="B328" s="3">
        <v>89197</v>
      </c>
      <c r="C328" s="1" t="s">
        <v>369</v>
      </c>
      <c r="D328" s="1" t="s">
        <v>370</v>
      </c>
      <c r="E328" s="3" t="s">
        <v>9</v>
      </c>
      <c r="F328" s="3" t="s">
        <v>9</v>
      </c>
      <c r="G328" s="12" t="str">
        <f>_xlfn.XLOOKUP(Matplatser_redo[[#This Row],[MplNr/Extern insändning 
(Ursprung VIOL 2)]], [1]Blad1!C:C, [1]Blad1!D:D)</f>
        <v>Ja</v>
      </c>
      <c r="H328" s="3" t="s">
        <v>10</v>
      </c>
      <c r="I328" s="4" t="s">
        <v>10</v>
      </c>
      <c r="J328" s="1"/>
    </row>
    <row r="329" spans="2:10" x14ac:dyDescent="0.3">
      <c r="B329" s="3">
        <v>59102</v>
      </c>
      <c r="C329" s="1" t="s">
        <v>506</v>
      </c>
      <c r="D329" s="1" t="s">
        <v>157</v>
      </c>
      <c r="E329" s="3" t="s">
        <v>9</v>
      </c>
      <c r="F329" s="3" t="s">
        <v>9</v>
      </c>
      <c r="G329" s="12" t="str">
        <f>_xlfn.XLOOKUP(Matplatser_redo[[#This Row],[MplNr/Extern insändning 
(Ursprung VIOL 2)]], [1]Blad1!C:C, [1]Blad1!D:D)</f>
        <v>Ja</v>
      </c>
      <c r="H329" s="3" t="s">
        <v>10</v>
      </c>
      <c r="I329" s="4" t="s">
        <v>10</v>
      </c>
      <c r="J329" s="1"/>
    </row>
    <row r="330" spans="2:10" x14ac:dyDescent="0.3">
      <c r="B330" s="3">
        <v>78402</v>
      </c>
      <c r="C330" s="1" t="s">
        <v>560</v>
      </c>
      <c r="D330" s="1" t="s">
        <v>281</v>
      </c>
      <c r="E330" s="3" t="s">
        <v>9</v>
      </c>
      <c r="F330" s="3" t="s">
        <v>9</v>
      </c>
      <c r="G330" s="12" t="str">
        <f>_xlfn.XLOOKUP(Matplatser_redo[[#This Row],[MplNr/Extern insändning 
(Ursprung VIOL 2)]], [1]Blad1!C:C, [1]Blad1!D:D)</f>
        <v>Ja</v>
      </c>
      <c r="H330" s="3" t="s">
        <v>10</v>
      </c>
      <c r="I330" s="4" t="s">
        <v>10</v>
      </c>
      <c r="J330" s="1"/>
    </row>
    <row r="331" spans="2:10" x14ac:dyDescent="0.3">
      <c r="B331" s="3">
        <v>79180</v>
      </c>
      <c r="C331" s="1" t="s">
        <v>312</v>
      </c>
      <c r="D331" s="1" t="s">
        <v>313</v>
      </c>
      <c r="E331" s="3" t="s">
        <v>9</v>
      </c>
      <c r="F331" s="3" t="s">
        <v>9</v>
      </c>
      <c r="G331" s="12" t="str">
        <f>_xlfn.XLOOKUP(Matplatser_redo[[#This Row],[MplNr/Extern insändning 
(Ursprung VIOL 2)]], [1]Blad1!C:C, [1]Blad1!D:D)</f>
        <v>Ja</v>
      </c>
      <c r="H331" s="12" t="s">
        <v>10</v>
      </c>
      <c r="I331" s="4" t="s">
        <v>10</v>
      </c>
      <c r="J331" s="1"/>
    </row>
    <row r="332" spans="2:10" x14ac:dyDescent="0.3">
      <c r="B332" s="3">
        <v>79180</v>
      </c>
      <c r="C332" s="1" t="s">
        <v>312</v>
      </c>
      <c r="D332" s="1" t="s">
        <v>314</v>
      </c>
      <c r="E332" s="3" t="s">
        <v>9</v>
      </c>
      <c r="F332" s="3" t="s">
        <v>9</v>
      </c>
      <c r="G332" s="12" t="str">
        <f>_xlfn.XLOOKUP(Matplatser_redo[[#This Row],[MplNr/Extern insändning 
(Ursprung VIOL 2)]], [1]Blad1!C:C, [1]Blad1!D:D)</f>
        <v>Ja</v>
      </c>
      <c r="H332" s="12"/>
      <c r="I332" s="4" t="s">
        <v>10</v>
      </c>
      <c r="J332" s="1"/>
    </row>
    <row r="333" spans="2:10" x14ac:dyDescent="0.3">
      <c r="B333" s="3">
        <v>78558</v>
      </c>
      <c r="C333" s="1" t="s">
        <v>285</v>
      </c>
      <c r="D333" s="1" t="s">
        <v>286</v>
      </c>
      <c r="E333" s="3" t="s">
        <v>9</v>
      </c>
      <c r="F333" s="3" t="s">
        <v>9</v>
      </c>
      <c r="G333" s="12" t="str">
        <f>_xlfn.XLOOKUP(Matplatser_redo[[#This Row],[MplNr/Extern insändning 
(Ursprung VIOL 2)]], [1]Blad1!C:C, [1]Blad1!D:D)</f>
        <v>Ja</v>
      </c>
      <c r="H333" s="3" t="s">
        <v>10</v>
      </c>
      <c r="I333" s="4" t="s">
        <v>10</v>
      </c>
      <c r="J333" s="1"/>
    </row>
    <row r="334" spans="2:10" x14ac:dyDescent="0.3">
      <c r="B334" s="3">
        <v>59048</v>
      </c>
      <c r="C334" s="1" t="s">
        <v>499</v>
      </c>
      <c r="D334" s="1" t="s">
        <v>145</v>
      </c>
      <c r="E334" s="3" t="s">
        <v>9</v>
      </c>
      <c r="F334" s="3" t="s">
        <v>9</v>
      </c>
      <c r="G334" s="12" t="str">
        <f>_xlfn.XLOOKUP(Matplatser_redo[[#This Row],[MplNr/Extern insändning 
(Ursprung VIOL 2)]], [1]Blad1!C:C, [1]Blad1!D:D)</f>
        <v>Ja</v>
      </c>
      <c r="H334" s="3" t="s">
        <v>10</v>
      </c>
      <c r="I334" s="4" t="s">
        <v>10</v>
      </c>
      <c r="J334" s="1"/>
    </row>
    <row r="335" spans="2:10" x14ac:dyDescent="0.3">
      <c r="B335" s="3">
        <v>89200</v>
      </c>
      <c r="C335" s="1" t="s">
        <v>199</v>
      </c>
      <c r="D335" s="1" t="s">
        <v>371</v>
      </c>
      <c r="E335" s="3" t="s">
        <v>9</v>
      </c>
      <c r="F335" s="3" t="s">
        <v>9</v>
      </c>
      <c r="G335" s="12" t="str">
        <f>_xlfn.XLOOKUP(Matplatser_redo[[#This Row],[MplNr/Extern insändning 
(Ursprung VIOL 2)]], [1]Blad1!C:C, [1]Blad1!D:D)</f>
        <v>Ja</v>
      </c>
      <c r="H335" s="3" t="s">
        <v>10</v>
      </c>
      <c r="I335" s="4" t="s">
        <v>10</v>
      </c>
      <c r="J335" s="1"/>
    </row>
    <row r="336" spans="2:10" x14ac:dyDescent="0.3">
      <c r="B336" s="3">
        <v>88201</v>
      </c>
      <c r="C336" s="1" t="s">
        <v>199</v>
      </c>
      <c r="D336" s="1" t="s">
        <v>346</v>
      </c>
      <c r="E336" s="4" t="s">
        <v>10</v>
      </c>
      <c r="F336" s="3" t="s">
        <v>9</v>
      </c>
      <c r="G336" s="12" t="str">
        <f>_xlfn.XLOOKUP(Matplatser_redo[[#This Row],[MplNr/Extern insändning 
(Ursprung VIOL 2)]], [1]Blad1!C:C, [1]Blad1!D:D)</f>
        <v>Ja</v>
      </c>
      <c r="H336" s="3" t="s">
        <v>10</v>
      </c>
      <c r="I336" s="4" t="s">
        <v>10</v>
      </c>
      <c r="J336" s="1"/>
    </row>
    <row r="337" spans="2:10" x14ac:dyDescent="0.3">
      <c r="B337" s="3">
        <v>89202</v>
      </c>
      <c r="C337" s="1" t="s">
        <v>199</v>
      </c>
      <c r="D337" s="1" t="s">
        <v>374</v>
      </c>
      <c r="E337" s="4" t="s">
        <v>10</v>
      </c>
      <c r="F337" s="3" t="s">
        <v>563</v>
      </c>
      <c r="G337" s="12" t="str">
        <f>_xlfn.XLOOKUP(Matplatser_redo[[#This Row],[MplNr/Extern insändning 
(Ursprung VIOL 2)]], [1]Blad1!C:C, [1]Blad1!D:D)</f>
        <v>Ja</v>
      </c>
      <c r="H337" s="3" t="s">
        <v>10</v>
      </c>
      <c r="I337" s="4" t="s">
        <v>10</v>
      </c>
      <c r="J337" s="1"/>
    </row>
    <row r="338" spans="2:10" x14ac:dyDescent="0.3">
      <c r="B338" s="3">
        <v>89500</v>
      </c>
      <c r="C338" s="1" t="s">
        <v>199</v>
      </c>
      <c r="D338" s="1" t="s">
        <v>448</v>
      </c>
      <c r="E338" s="3" t="s">
        <v>9</v>
      </c>
      <c r="F338" s="3" t="s">
        <v>9</v>
      </c>
      <c r="G338" s="12" t="str">
        <f>_xlfn.XLOOKUP(Matplatser_redo[[#This Row],[MplNr/Extern insändning 
(Ursprung VIOL 2)]], [1]Blad1!C:C, [1]Blad1!D:D)</f>
        <v>Ja</v>
      </c>
      <c r="H338" s="3" t="s">
        <v>10</v>
      </c>
      <c r="I338" s="4" t="s">
        <v>10</v>
      </c>
      <c r="J338" s="1"/>
    </row>
    <row r="339" spans="2:10" x14ac:dyDescent="0.3">
      <c r="B339" s="3" t="s">
        <v>26</v>
      </c>
      <c r="C339" s="1" t="s">
        <v>199</v>
      </c>
      <c r="D339" s="1" t="s">
        <v>398</v>
      </c>
      <c r="E339" s="3" t="s">
        <v>9</v>
      </c>
      <c r="F339" s="3" t="s">
        <v>9</v>
      </c>
      <c r="G339" s="3" t="s">
        <v>9</v>
      </c>
      <c r="H339" s="3"/>
      <c r="I339" s="11" t="s">
        <v>562</v>
      </c>
      <c r="J339" s="1"/>
    </row>
    <row r="340" spans="2:10" x14ac:dyDescent="0.3">
      <c r="B340" s="3">
        <v>89263</v>
      </c>
      <c r="C340" s="1" t="s">
        <v>199</v>
      </c>
      <c r="D340" s="1" t="s">
        <v>386</v>
      </c>
      <c r="E340" s="3" t="s">
        <v>9</v>
      </c>
      <c r="F340" s="3" t="s">
        <v>9</v>
      </c>
      <c r="G340" s="12" t="str">
        <f>_xlfn.XLOOKUP(Matplatser_redo[[#This Row],[MplNr/Extern insändning 
(Ursprung VIOL 2)]], [1]Blad1!C:C, [1]Blad1!D:D)</f>
        <v>Ja</v>
      </c>
      <c r="H340" s="3" t="s">
        <v>10</v>
      </c>
      <c r="I340" s="4" t="s">
        <v>10</v>
      </c>
      <c r="J340" s="1"/>
    </row>
    <row r="341" spans="2:10" x14ac:dyDescent="0.3">
      <c r="B341" s="3">
        <v>89381</v>
      </c>
      <c r="C341" s="1" t="s">
        <v>199</v>
      </c>
      <c r="D341" s="1" t="s">
        <v>414</v>
      </c>
      <c r="E341" s="3" t="s">
        <v>9</v>
      </c>
      <c r="F341" s="3" t="s">
        <v>9</v>
      </c>
      <c r="G341" s="12" t="str">
        <f>_xlfn.XLOOKUP(Matplatser_redo[[#This Row],[MplNr/Extern insändning 
(Ursprung VIOL 2)]], [1]Blad1!C:C, [1]Blad1!D:D)</f>
        <v>Ja</v>
      </c>
      <c r="H341" s="3" t="s">
        <v>10</v>
      </c>
      <c r="I341" s="4" t="s">
        <v>10</v>
      </c>
      <c r="J341" s="1"/>
    </row>
    <row r="342" spans="2:10" x14ac:dyDescent="0.3">
      <c r="B342" s="3">
        <v>89267</v>
      </c>
      <c r="C342" s="1" t="s">
        <v>199</v>
      </c>
      <c r="D342" s="1" t="s">
        <v>387</v>
      </c>
      <c r="E342" s="4" t="s">
        <v>10</v>
      </c>
      <c r="F342" s="3" t="s">
        <v>9</v>
      </c>
      <c r="G342" s="12" t="str">
        <f>_xlfn.XLOOKUP(Matplatser_redo[[#This Row],[MplNr/Extern insändning 
(Ursprung VIOL 2)]], [1]Blad1!C:C, [1]Blad1!D:D)</f>
        <v>Ja</v>
      </c>
      <c r="H342" s="3" t="s">
        <v>10</v>
      </c>
      <c r="I342" s="4" t="s">
        <v>10</v>
      </c>
      <c r="J342" s="1"/>
    </row>
    <row r="343" spans="2:10" x14ac:dyDescent="0.3">
      <c r="B343" s="3">
        <v>89262</v>
      </c>
      <c r="C343" s="1" t="s">
        <v>199</v>
      </c>
      <c r="D343" s="1" t="s">
        <v>385</v>
      </c>
      <c r="E343" s="3" t="s">
        <v>9</v>
      </c>
      <c r="F343" s="3" t="s">
        <v>9</v>
      </c>
      <c r="G343" s="12" t="str">
        <f>_xlfn.XLOOKUP(Matplatser_redo[[#This Row],[MplNr/Extern insändning 
(Ursprung VIOL 2)]], [1]Blad1!C:C, [1]Blad1!D:D)</f>
        <v>Nej</v>
      </c>
      <c r="H343" s="3" t="s">
        <v>10</v>
      </c>
      <c r="I343" s="4" t="s">
        <v>10</v>
      </c>
      <c r="J343" s="1"/>
    </row>
    <row r="344" spans="2:10" x14ac:dyDescent="0.3">
      <c r="B344" s="3">
        <v>88265</v>
      </c>
      <c r="C344" s="1" t="s">
        <v>199</v>
      </c>
      <c r="D344" s="1" t="s">
        <v>347</v>
      </c>
      <c r="E344" s="3" t="s">
        <v>9</v>
      </c>
      <c r="F344" s="3" t="s">
        <v>9</v>
      </c>
      <c r="G344" s="12" t="s">
        <v>66</v>
      </c>
      <c r="H344" s="3" t="s">
        <v>10</v>
      </c>
      <c r="I344" s="4" t="s">
        <v>10</v>
      </c>
      <c r="J344" s="1"/>
    </row>
    <row r="345" spans="2:10" x14ac:dyDescent="0.3">
      <c r="B345" s="3">
        <v>89850</v>
      </c>
      <c r="C345" s="1" t="s">
        <v>483</v>
      </c>
      <c r="D345" s="1" t="s">
        <v>484</v>
      </c>
      <c r="E345" s="3" t="s">
        <v>9</v>
      </c>
      <c r="F345" s="3" t="s">
        <v>9</v>
      </c>
      <c r="G345" s="12" t="str">
        <f>_xlfn.XLOOKUP(Matplatser_redo[[#This Row],[MplNr/Extern insändning 
(Ursprung VIOL 2)]], [1]Blad1!C:C, [1]Blad1!D:D)</f>
        <v>Ja</v>
      </c>
      <c r="H345" s="3" t="s">
        <v>10</v>
      </c>
      <c r="I345" s="4" t="s">
        <v>10</v>
      </c>
      <c r="J345" s="1"/>
    </row>
    <row r="346" spans="2:10" x14ac:dyDescent="0.3">
      <c r="B346" s="3" t="s">
        <v>26</v>
      </c>
      <c r="C346" s="1" t="s">
        <v>405</v>
      </c>
      <c r="D346" s="1" t="s">
        <v>405</v>
      </c>
      <c r="E346" s="3" t="s">
        <v>9</v>
      </c>
      <c r="F346" s="3" t="s">
        <v>9</v>
      </c>
      <c r="G346" s="3" t="s">
        <v>9</v>
      </c>
      <c r="H346" s="3" t="s">
        <v>66</v>
      </c>
      <c r="I346" s="11" t="s">
        <v>10</v>
      </c>
      <c r="J346" s="1"/>
    </row>
    <row r="347" spans="2:10" x14ac:dyDescent="0.3">
      <c r="B347" s="3">
        <v>79143</v>
      </c>
      <c r="C347" s="1" t="s">
        <v>406</v>
      </c>
      <c r="D347" s="1" t="s">
        <v>406</v>
      </c>
      <c r="E347" s="3" t="s">
        <v>9</v>
      </c>
      <c r="F347" s="3" t="s">
        <v>9</v>
      </c>
      <c r="G347" s="3" t="s">
        <v>9</v>
      </c>
      <c r="H347" s="3" t="s">
        <v>10</v>
      </c>
      <c r="I347" s="3" t="s">
        <v>10</v>
      </c>
      <c r="J347" s="1"/>
    </row>
    <row r="348" spans="2:10" x14ac:dyDescent="0.3">
      <c r="B348" s="3">
        <v>88833</v>
      </c>
      <c r="C348" s="1" t="s">
        <v>9</v>
      </c>
      <c r="D348" s="1" t="s">
        <v>352</v>
      </c>
      <c r="E348" s="3" t="s">
        <v>9</v>
      </c>
      <c r="F348" s="3" t="s">
        <v>9</v>
      </c>
      <c r="G348" s="12" t="s">
        <v>9</v>
      </c>
      <c r="H348" s="3" t="s">
        <v>66</v>
      </c>
      <c r="I348" s="10" t="s">
        <v>66</v>
      </c>
      <c r="J348" s="1"/>
    </row>
    <row r="349" spans="2:10" x14ac:dyDescent="0.3">
      <c r="B349" s="3">
        <v>88500</v>
      </c>
      <c r="C349" s="1" t="s">
        <v>532</v>
      </c>
      <c r="D349" s="1" t="s">
        <v>349</v>
      </c>
      <c r="E349" s="3" t="s">
        <v>9</v>
      </c>
      <c r="F349" s="3" t="s">
        <v>9</v>
      </c>
      <c r="G349" s="12" t="s">
        <v>66</v>
      </c>
      <c r="H349" s="3" t="s">
        <v>10</v>
      </c>
      <c r="I349" s="4" t="s">
        <v>10</v>
      </c>
      <c r="J349" s="1"/>
    </row>
    <row r="350" spans="2:10" x14ac:dyDescent="0.3">
      <c r="B350" s="3">
        <v>83085</v>
      </c>
      <c r="C350" s="1" t="s">
        <v>9</v>
      </c>
      <c r="D350" s="1" t="s">
        <v>339</v>
      </c>
      <c r="E350" s="3" t="s">
        <v>9</v>
      </c>
      <c r="F350" s="3" t="s">
        <v>9</v>
      </c>
      <c r="G350" s="12" t="s">
        <v>9</v>
      </c>
      <c r="H350" s="3" t="s">
        <v>66</v>
      </c>
      <c r="I350" s="4" t="s">
        <v>10</v>
      </c>
      <c r="J350" s="1"/>
    </row>
    <row r="351" spans="2:10" x14ac:dyDescent="0.3">
      <c r="B351" s="3">
        <v>83096</v>
      </c>
      <c r="C351" s="1" t="s">
        <v>532</v>
      </c>
      <c r="D351" s="1" t="s">
        <v>341</v>
      </c>
      <c r="E351" s="3" t="s">
        <v>9</v>
      </c>
      <c r="F351" s="3" t="s">
        <v>9</v>
      </c>
      <c r="G351" s="12" t="str">
        <f>_xlfn.XLOOKUP(Matplatser_redo[[#This Row],[MplNr/Extern insändning 
(Ursprung VIOL 2)]], [1]Blad1!C:C, [1]Blad1!D:D)</f>
        <v>Ja</v>
      </c>
      <c r="H351" s="3" t="s">
        <v>10</v>
      </c>
      <c r="I351" s="4" t="s">
        <v>10</v>
      </c>
      <c r="J351" s="1"/>
    </row>
    <row r="352" spans="2:10" x14ac:dyDescent="0.3">
      <c r="B352" s="3">
        <v>28574</v>
      </c>
      <c r="C352" s="1" t="s">
        <v>489</v>
      </c>
      <c r="D352" s="1" t="s">
        <v>44</v>
      </c>
      <c r="E352" s="3" t="s">
        <v>9</v>
      </c>
      <c r="F352" s="3" t="s">
        <v>9</v>
      </c>
      <c r="G352" s="12" t="str">
        <f>_xlfn.XLOOKUP(Matplatser_redo[[#This Row],[MplNr/Extern insändning 
(Ursprung VIOL 2)]], [1]Blad1!C:C, [1]Blad1!D:D)</f>
        <v>Ja</v>
      </c>
      <c r="H352" s="3" t="s">
        <v>10</v>
      </c>
      <c r="I352" s="4" t="s">
        <v>10</v>
      </c>
      <c r="J352" s="1"/>
    </row>
    <row r="353" spans="2:10" x14ac:dyDescent="0.3">
      <c r="B353" s="3">
        <v>69270</v>
      </c>
      <c r="C353" s="1" t="s">
        <v>559</v>
      </c>
      <c r="D353" s="1" t="s">
        <v>252</v>
      </c>
      <c r="E353" s="3" t="s">
        <v>9</v>
      </c>
      <c r="F353" s="3" t="s">
        <v>9</v>
      </c>
      <c r="G353" s="12" t="str">
        <f>_xlfn.XLOOKUP(Matplatser_redo[[#This Row],[MplNr/Extern insändning 
(Ursprung VIOL 2)]], [1]Blad1!C:C, [1]Blad1!D:D)</f>
        <v>Ja</v>
      </c>
      <c r="H353" s="3" t="s">
        <v>10</v>
      </c>
      <c r="I353" s="4" t="s">
        <v>10</v>
      </c>
      <c r="J353" s="1"/>
    </row>
    <row r="354" spans="2:10" x14ac:dyDescent="0.3">
      <c r="B354" s="3">
        <v>59117</v>
      </c>
      <c r="C354" s="1" t="s">
        <v>161</v>
      </c>
      <c r="D354" s="1" t="s">
        <v>162</v>
      </c>
      <c r="E354" s="3" t="s">
        <v>9</v>
      </c>
      <c r="F354" s="3" t="s">
        <v>9</v>
      </c>
      <c r="G354" s="12" t="str">
        <f>_xlfn.XLOOKUP(Matplatser_redo[[#This Row],[MplNr/Extern insändning 
(Ursprung VIOL 2)]], [1]Blad1!C:C, [1]Blad1!D:D)</f>
        <v>Ja</v>
      </c>
      <c r="H354" s="3" t="s">
        <v>10</v>
      </c>
      <c r="I354" s="4" t="s">
        <v>10</v>
      </c>
      <c r="J354" s="1"/>
    </row>
    <row r="355" spans="2:10" x14ac:dyDescent="0.3">
      <c r="B355" s="3">
        <v>63009</v>
      </c>
      <c r="C355" s="1" t="s">
        <v>560</v>
      </c>
      <c r="D355" s="1" t="s">
        <v>197</v>
      </c>
      <c r="E355" s="3" t="s">
        <v>9</v>
      </c>
      <c r="F355" s="3" t="s">
        <v>9</v>
      </c>
      <c r="G355" s="12" t="str">
        <f>_xlfn.XLOOKUP(Matplatser_redo[[#This Row],[MplNr/Extern insändning 
(Ursprung VIOL 2)]], [1]Blad1!C:C, [1]Blad1!D:D)</f>
        <v>Ja</v>
      </c>
      <c r="H355" s="3" t="s">
        <v>10</v>
      </c>
      <c r="I355" s="4" t="s">
        <v>10</v>
      </c>
      <c r="J355" s="1"/>
    </row>
    <row r="356" spans="2:10" x14ac:dyDescent="0.3">
      <c r="B356" s="3">
        <v>89629</v>
      </c>
      <c r="C356" s="1" t="s">
        <v>416</v>
      </c>
      <c r="D356" s="1" t="s">
        <v>416</v>
      </c>
      <c r="E356" s="3" t="s">
        <v>9</v>
      </c>
      <c r="F356" s="3" t="s">
        <v>9</v>
      </c>
      <c r="G356" s="3" t="s">
        <v>9</v>
      </c>
      <c r="H356" s="3" t="s">
        <v>66</v>
      </c>
      <c r="I356" s="11" t="s">
        <v>10</v>
      </c>
      <c r="J356" s="1"/>
    </row>
    <row r="357" spans="2:10" x14ac:dyDescent="0.3">
      <c r="B357" s="3">
        <v>89559</v>
      </c>
      <c r="C357" s="1" t="s">
        <v>455</v>
      </c>
      <c r="D357" s="1" t="s">
        <v>456</v>
      </c>
      <c r="E357" s="3" t="s">
        <v>9</v>
      </c>
      <c r="F357" s="3" t="s">
        <v>9</v>
      </c>
      <c r="G357" s="12" t="str">
        <f>_xlfn.XLOOKUP(Matplatser_redo[[#This Row],[MplNr/Extern insändning 
(Ursprung VIOL 2)]], [1]Blad1!C:C, [1]Blad1!D:D)</f>
        <v>Ja</v>
      </c>
      <c r="H357" s="3" t="s">
        <v>10</v>
      </c>
      <c r="I357" s="4" t="s">
        <v>10</v>
      </c>
      <c r="J357" s="1"/>
    </row>
    <row r="358" spans="2:10" x14ac:dyDescent="0.3">
      <c r="B358" s="3">
        <v>39728</v>
      </c>
      <c r="C358" s="1" t="s">
        <v>497</v>
      </c>
      <c r="D358" s="1" t="s">
        <v>120</v>
      </c>
      <c r="E358" s="3" t="s">
        <v>9</v>
      </c>
      <c r="F358" s="3" t="s">
        <v>9</v>
      </c>
      <c r="G358" s="12" t="str">
        <f>_xlfn.XLOOKUP(Matplatser_redo[[#This Row],[MplNr/Extern insändning 
(Ursprung VIOL 2)]], [1]Blad1!C:C, [1]Blad1!D:D)</f>
        <v>Ja</v>
      </c>
      <c r="H358" s="3" t="s">
        <v>10</v>
      </c>
      <c r="I358" s="4" t="s">
        <v>10</v>
      </c>
      <c r="J358" s="1"/>
    </row>
    <row r="359" spans="2:10" x14ac:dyDescent="0.3">
      <c r="B359" s="3" t="s">
        <v>26</v>
      </c>
      <c r="D359" s="1" t="s">
        <v>419</v>
      </c>
      <c r="E359" s="3" t="s">
        <v>9</v>
      </c>
      <c r="F359" s="3" t="s">
        <v>9</v>
      </c>
      <c r="G359" s="3" t="s">
        <v>9</v>
      </c>
      <c r="H359" s="3"/>
      <c r="I359" s="11" t="s">
        <v>562</v>
      </c>
      <c r="J359" s="1"/>
    </row>
    <row r="360" spans="2:10" x14ac:dyDescent="0.3">
      <c r="B360" s="3">
        <v>59001</v>
      </c>
      <c r="C360" s="1" t="s">
        <v>498</v>
      </c>
      <c r="D360" s="1" t="s">
        <v>132</v>
      </c>
      <c r="E360" s="3" t="s">
        <v>9</v>
      </c>
      <c r="F360" s="3" t="s">
        <v>9</v>
      </c>
      <c r="G360" s="12" t="str">
        <f>_xlfn.XLOOKUP(Matplatser_redo[[#This Row],[MplNr/Extern insändning 
(Ursprung VIOL 2)]], [1]Blad1!C:C, [1]Blad1!D:D)</f>
        <v>Ja</v>
      </c>
      <c r="H360" s="3" t="s">
        <v>66</v>
      </c>
      <c r="I360" s="4" t="s">
        <v>10</v>
      </c>
      <c r="J360" s="1"/>
    </row>
    <row r="361" spans="2:10" x14ac:dyDescent="0.3">
      <c r="B361" s="3">
        <v>39605</v>
      </c>
      <c r="C361" s="1" t="s">
        <v>489</v>
      </c>
      <c r="D361" s="1" t="s">
        <v>114</v>
      </c>
      <c r="E361" s="4" t="s">
        <v>10</v>
      </c>
      <c r="F361" s="3" t="s">
        <v>9</v>
      </c>
      <c r="G361" s="12" t="str">
        <f>_xlfn.XLOOKUP(Matplatser_redo[[#This Row],[MplNr/Extern insändning 
(Ursprung VIOL 2)]], [1]Blad1!C:C, [1]Blad1!D:D)</f>
        <v>Ja</v>
      </c>
      <c r="H361" s="3" t="s">
        <v>10</v>
      </c>
      <c r="I361" s="4" t="s">
        <v>10</v>
      </c>
      <c r="J361" s="1"/>
    </row>
    <row r="362" spans="2:10" x14ac:dyDescent="0.3">
      <c r="B362" s="3">
        <v>39231</v>
      </c>
      <c r="C362" s="1" t="s">
        <v>560</v>
      </c>
      <c r="D362" s="1" t="s">
        <v>106</v>
      </c>
      <c r="E362" s="3" t="s">
        <v>9</v>
      </c>
      <c r="F362" s="3" t="s">
        <v>9</v>
      </c>
      <c r="G362" s="12" t="str">
        <f>_xlfn.XLOOKUP(Matplatser_redo[[#This Row],[MplNr/Extern insändning 
(Ursprung VIOL 2)]], [1]Blad1!C:C, [1]Blad1!D:D)</f>
        <v>Ja</v>
      </c>
      <c r="H362" s="3" t="s">
        <v>10</v>
      </c>
      <c r="I362" s="4" t="s">
        <v>10</v>
      </c>
      <c r="J362" s="1"/>
    </row>
    <row r="363" spans="2:10" x14ac:dyDescent="0.3">
      <c r="B363" s="3">
        <v>79026</v>
      </c>
      <c r="D363" s="1" t="s">
        <v>290</v>
      </c>
      <c r="E363" s="3" t="s">
        <v>9</v>
      </c>
      <c r="F363" s="3" t="s">
        <v>9</v>
      </c>
      <c r="G363" s="12" t="str">
        <f>_xlfn.XLOOKUP(Matplatser_redo[[#This Row],[MplNr/Extern insändning 
(Ursprung VIOL 2)]], [1]Blad1!C:C, [1]Blad1!D:D)</f>
        <v>Ja</v>
      </c>
      <c r="H363" s="3" t="s">
        <v>66</v>
      </c>
      <c r="I363" s="4" t="s">
        <v>10</v>
      </c>
      <c r="J363" s="1"/>
    </row>
    <row r="364" spans="2:10" x14ac:dyDescent="0.3">
      <c r="B364" s="3">
        <v>65009</v>
      </c>
      <c r="C364" s="1" t="s">
        <v>199</v>
      </c>
      <c r="D364" s="1" t="s">
        <v>200</v>
      </c>
      <c r="E364" s="3" t="s">
        <v>9</v>
      </c>
      <c r="F364" s="3" t="s">
        <v>9</v>
      </c>
      <c r="G364" s="12" t="str">
        <f>_xlfn.XLOOKUP(Matplatser_redo[[#This Row],[MplNr/Extern insändning 
(Ursprung VIOL 2)]], [1]Blad1!C:C, [1]Blad1!D:D)</f>
        <v>Ja</v>
      </c>
      <c r="H364" s="3" t="s">
        <v>10</v>
      </c>
      <c r="I364" s="4" t="s">
        <v>10</v>
      </c>
      <c r="J364" s="1"/>
    </row>
    <row r="365" spans="2:10" x14ac:dyDescent="0.3">
      <c r="B365" s="3" t="s">
        <v>26</v>
      </c>
      <c r="C365" s="2" t="s">
        <v>425</v>
      </c>
      <c r="D365" s="2" t="s">
        <v>425</v>
      </c>
      <c r="E365" s="3" t="s">
        <v>9</v>
      </c>
      <c r="F365" s="3" t="s">
        <v>9</v>
      </c>
      <c r="G365" s="3" t="s">
        <v>9</v>
      </c>
      <c r="H365" s="3" t="s">
        <v>66</v>
      </c>
      <c r="I365" s="4" t="s">
        <v>10</v>
      </c>
      <c r="J365" s="1"/>
    </row>
    <row r="366" spans="2:10" x14ac:dyDescent="0.3">
      <c r="B366" s="3" t="s">
        <v>26</v>
      </c>
      <c r="C366" s="2" t="s">
        <v>425</v>
      </c>
      <c r="D366" s="1" t="s">
        <v>426</v>
      </c>
      <c r="E366" s="3" t="s">
        <v>9</v>
      </c>
      <c r="F366" s="3" t="s">
        <v>9</v>
      </c>
      <c r="G366" s="3" t="s">
        <v>9</v>
      </c>
      <c r="H366" s="3"/>
      <c r="I366" s="11" t="s">
        <v>562</v>
      </c>
      <c r="J366" s="1"/>
    </row>
    <row r="367" spans="2:10" x14ac:dyDescent="0.3">
      <c r="B367" s="3">
        <v>69010</v>
      </c>
      <c r="C367" s="2" t="s">
        <v>565</v>
      </c>
      <c r="D367" s="2" t="s">
        <v>427</v>
      </c>
      <c r="E367" s="3" t="s">
        <v>9</v>
      </c>
      <c r="F367" s="3" t="s">
        <v>9</v>
      </c>
      <c r="G367" s="3" t="s">
        <v>9</v>
      </c>
      <c r="H367" s="3" t="s">
        <v>10</v>
      </c>
      <c r="I367" s="3" t="s">
        <v>10</v>
      </c>
      <c r="J367" s="1"/>
    </row>
    <row r="368" spans="2:10" x14ac:dyDescent="0.3">
      <c r="B368" s="3" t="s">
        <v>26</v>
      </c>
      <c r="C368" s="1" t="s">
        <v>62</v>
      </c>
      <c r="D368" s="2" t="s">
        <v>62</v>
      </c>
      <c r="E368" s="3" t="s">
        <v>9</v>
      </c>
      <c r="F368" s="3" t="s">
        <v>9</v>
      </c>
      <c r="G368" s="3" t="s">
        <v>9</v>
      </c>
      <c r="H368" s="3"/>
      <c r="I368" s="4" t="s">
        <v>10</v>
      </c>
      <c r="J368" s="1"/>
    </row>
    <row r="369" spans="2:10" x14ac:dyDescent="0.3">
      <c r="B369" s="3">
        <v>29670</v>
      </c>
      <c r="C369" s="1" t="s">
        <v>62</v>
      </c>
      <c r="D369" s="1" t="s">
        <v>63</v>
      </c>
      <c r="E369" s="3" t="s">
        <v>9</v>
      </c>
      <c r="F369" s="3" t="s">
        <v>9</v>
      </c>
      <c r="G369" s="12" t="str">
        <f>_xlfn.XLOOKUP(Matplatser_redo[[#This Row],[MplNr/Extern insändning 
(Ursprung VIOL 2)]], [1]Blad1!C:C, [1]Blad1!D:D)</f>
        <v>Ja</v>
      </c>
      <c r="H369" s="3" t="s">
        <v>10</v>
      </c>
      <c r="I369" s="4" t="s">
        <v>10</v>
      </c>
      <c r="J369" s="1"/>
    </row>
    <row r="370" spans="2:10" x14ac:dyDescent="0.3">
      <c r="B370" s="3">
        <v>59800</v>
      </c>
      <c r="C370" s="1" t="s">
        <v>560</v>
      </c>
      <c r="D370" s="1" t="s">
        <v>180</v>
      </c>
      <c r="E370" s="3" t="s">
        <v>9</v>
      </c>
      <c r="F370" s="3" t="s">
        <v>9</v>
      </c>
      <c r="G370" s="12" t="str">
        <f>_xlfn.XLOOKUP(Matplatser_redo[[#This Row],[MplNr/Extern insändning 
(Ursprung VIOL 2)]], [1]Blad1!C:C, [1]Blad1!D:D)</f>
        <v>Ja</v>
      </c>
      <c r="H370" s="3" t="s">
        <v>10</v>
      </c>
      <c r="I370" s="4" t="s">
        <v>10</v>
      </c>
      <c r="J370" s="1"/>
    </row>
    <row r="371" spans="2:10" x14ac:dyDescent="0.3">
      <c r="B371" s="3">
        <v>39720</v>
      </c>
      <c r="C371" s="1" t="s">
        <v>138</v>
      </c>
      <c r="D371" s="1" t="s">
        <v>118</v>
      </c>
      <c r="E371" s="3" t="s">
        <v>9</v>
      </c>
      <c r="F371" s="3" t="s">
        <v>9</v>
      </c>
      <c r="G371" s="12" t="str">
        <f>_xlfn.XLOOKUP(Matplatser_redo[[#This Row],[MplNr/Extern insändning 
(Ursprung VIOL 2)]], [1]Blad1!C:C, [1]Blad1!D:D)</f>
        <v>Ja</v>
      </c>
      <c r="H371" s="3" t="s">
        <v>66</v>
      </c>
      <c r="I371" s="10" t="s">
        <v>66</v>
      </c>
      <c r="J371" s="1"/>
    </row>
    <row r="372" spans="2:10" x14ac:dyDescent="0.3">
      <c r="B372" s="3">
        <v>59944</v>
      </c>
      <c r="C372" s="1" t="s">
        <v>191</v>
      </c>
      <c r="D372" s="1" t="s">
        <v>191</v>
      </c>
      <c r="E372" s="3" t="s">
        <v>9</v>
      </c>
      <c r="F372" s="3" t="s">
        <v>9</v>
      </c>
      <c r="G372" s="12" t="str">
        <f>_xlfn.XLOOKUP(Matplatser_redo[[#This Row],[MplNr/Extern insändning 
(Ursprung VIOL 2)]], [1]Blad1!C:C, [1]Blad1!D:D)</f>
        <v>Ja</v>
      </c>
      <c r="H372" s="3" t="s">
        <v>66</v>
      </c>
      <c r="I372" s="4" t="s">
        <v>10</v>
      </c>
      <c r="J372" s="1"/>
    </row>
    <row r="373" spans="2:10" x14ac:dyDescent="0.3">
      <c r="B373" s="3">
        <v>58032</v>
      </c>
      <c r="C373" s="1" t="s">
        <v>498</v>
      </c>
      <c r="D373" s="1" t="s">
        <v>122</v>
      </c>
      <c r="E373" s="3" t="s">
        <v>9</v>
      </c>
      <c r="F373" s="3" t="s">
        <v>9</v>
      </c>
      <c r="G373" s="12" t="str">
        <f>_xlfn.XLOOKUP(Matplatser_redo[[#This Row],[MplNr/Extern insändning 
(Ursprung VIOL 2)]], [1]Blad1!C:C, [1]Blad1!D:D)</f>
        <v>Ja</v>
      </c>
      <c r="H373" s="3" t="s">
        <v>66</v>
      </c>
      <c r="I373" s="4" t="s">
        <v>10</v>
      </c>
      <c r="J373" s="1"/>
    </row>
    <row r="374" spans="2:10" x14ac:dyDescent="0.3">
      <c r="B374" s="3">
        <v>58405</v>
      </c>
      <c r="C374" s="1" t="s">
        <v>499</v>
      </c>
      <c r="D374" s="1" t="s">
        <v>127</v>
      </c>
      <c r="E374" s="3" t="s">
        <v>9</v>
      </c>
      <c r="F374" s="3" t="s">
        <v>9</v>
      </c>
      <c r="G374" s="12" t="str">
        <f>_xlfn.XLOOKUP(Matplatser_redo[[#This Row],[MplNr/Extern insändning 
(Ursprung VIOL 2)]], [1]Blad1!C:C, [1]Blad1!D:D)</f>
        <v>Ja</v>
      </c>
      <c r="H374" s="3" t="s">
        <v>10</v>
      </c>
      <c r="I374" s="4" t="s">
        <v>10</v>
      </c>
      <c r="J374" s="1"/>
    </row>
    <row r="375" spans="2:10" x14ac:dyDescent="0.3">
      <c r="B375" s="3">
        <v>89567</v>
      </c>
      <c r="C375" s="1" t="s">
        <v>547</v>
      </c>
      <c r="D375" s="1" t="s">
        <v>459</v>
      </c>
      <c r="E375" s="3" t="s">
        <v>9</v>
      </c>
      <c r="F375" s="3" t="s">
        <v>9</v>
      </c>
      <c r="G375" s="12" t="str">
        <f>_xlfn.XLOOKUP(Matplatser_redo[[#This Row],[MplNr/Extern insändning 
(Ursprung VIOL 2)]], [1]Blad1!C:C, [1]Blad1!D:D)</f>
        <v>Ja</v>
      </c>
      <c r="H375" s="3" t="s">
        <v>66</v>
      </c>
      <c r="I375" s="4" t="s">
        <v>10</v>
      </c>
      <c r="J375" s="1"/>
    </row>
    <row r="376" spans="2:10" x14ac:dyDescent="0.3">
      <c r="B376" s="3">
        <v>79193</v>
      </c>
      <c r="C376" s="1" t="s">
        <v>318</v>
      </c>
      <c r="D376" s="1" t="s">
        <v>319</v>
      </c>
      <c r="E376" s="3" t="s">
        <v>9</v>
      </c>
      <c r="F376" s="3" t="s">
        <v>9</v>
      </c>
      <c r="G376" s="12" t="str">
        <f>_xlfn.XLOOKUP(Matplatser_redo[[#This Row],[MplNr/Extern insändning 
(Ursprung VIOL 2)]], [1]Blad1!C:C, [1]Blad1!D:D)</f>
        <v>Ja</v>
      </c>
      <c r="H376" s="3" t="s">
        <v>10</v>
      </c>
      <c r="I376" s="4" t="s">
        <v>10</v>
      </c>
      <c r="J376" s="1"/>
    </row>
    <row r="377" spans="2:10" x14ac:dyDescent="0.3">
      <c r="B377" s="3" t="s">
        <v>26</v>
      </c>
      <c r="C377" s="1" t="s">
        <v>437</v>
      </c>
      <c r="D377" s="1" t="s">
        <v>438</v>
      </c>
      <c r="E377" s="3" t="s">
        <v>9</v>
      </c>
      <c r="F377" s="3" t="s">
        <v>9</v>
      </c>
      <c r="G377" s="3" t="s">
        <v>9</v>
      </c>
      <c r="H377" s="3"/>
      <c r="I377" s="11" t="s">
        <v>562</v>
      </c>
      <c r="J377" s="1"/>
    </row>
    <row r="378" spans="2:10" x14ac:dyDescent="0.3">
      <c r="B378" s="3">
        <v>59187</v>
      </c>
      <c r="C378" s="1" t="s">
        <v>509</v>
      </c>
      <c r="D378" s="1" t="s">
        <v>167</v>
      </c>
      <c r="E378" s="3" t="s">
        <v>9</v>
      </c>
      <c r="F378" s="3" t="s">
        <v>9</v>
      </c>
      <c r="G378" s="12" t="str">
        <f>_xlfn.XLOOKUP(Matplatser_redo[[#This Row],[MplNr/Extern insändning 
(Ursprung VIOL 2)]], [1]Blad1!C:C, [1]Blad1!D:D)</f>
        <v>Ja</v>
      </c>
      <c r="H378" s="3" t="s">
        <v>10</v>
      </c>
      <c r="I378" s="4" t="s">
        <v>10</v>
      </c>
      <c r="J378" s="1"/>
    </row>
    <row r="379" spans="2:10" x14ac:dyDescent="0.3">
      <c r="B379" s="3" t="s">
        <v>26</v>
      </c>
      <c r="C379" s="1" t="s">
        <v>440</v>
      </c>
      <c r="D379" s="1" t="s">
        <v>440</v>
      </c>
      <c r="E379" s="3" t="s">
        <v>9</v>
      </c>
      <c r="F379" s="3" t="s">
        <v>9</v>
      </c>
      <c r="G379" s="3" t="s">
        <v>9</v>
      </c>
      <c r="H379" s="3" t="s">
        <v>66</v>
      </c>
      <c r="I379" s="11" t="s">
        <v>10</v>
      </c>
      <c r="J379" s="1"/>
    </row>
    <row r="380" spans="2:10" x14ac:dyDescent="0.3">
      <c r="B380" s="3">
        <v>89435</v>
      </c>
      <c r="C380" s="1" t="s">
        <v>560</v>
      </c>
      <c r="D380" s="1" t="s">
        <v>423</v>
      </c>
      <c r="E380" s="3" t="s">
        <v>9</v>
      </c>
      <c r="F380" s="3" t="s">
        <v>9</v>
      </c>
      <c r="G380" s="12" t="str">
        <f>_xlfn.XLOOKUP(Matplatser_redo[[#This Row],[MplNr/Extern insändning 
(Ursprung VIOL 2)]], [1]Blad1!C:C, [1]Blad1!D:D)</f>
        <v>Ja</v>
      </c>
      <c r="H380" s="3" t="s">
        <v>10</v>
      </c>
      <c r="I380" s="4" t="s">
        <v>10</v>
      </c>
      <c r="J380" s="1"/>
    </row>
    <row r="381" spans="2:10" x14ac:dyDescent="0.3">
      <c r="B381" s="3">
        <v>89150</v>
      </c>
      <c r="C381" s="1" t="s">
        <v>248</v>
      </c>
      <c r="D381" s="1" t="s">
        <v>361</v>
      </c>
      <c r="E381" s="3" t="s">
        <v>9</v>
      </c>
      <c r="F381" s="3" t="s">
        <v>9</v>
      </c>
      <c r="G381" s="12" t="str">
        <f>_xlfn.XLOOKUP(Matplatser_redo[[#This Row],[MplNr/Extern insändning 
(Ursprung VIOL 2)]], [1]Blad1!C:C, [1]Blad1!D:D)</f>
        <v>Ja</v>
      </c>
      <c r="H381" s="3" t="s">
        <v>10</v>
      </c>
      <c r="I381" s="4" t="s">
        <v>10</v>
      </c>
      <c r="J381" s="1"/>
    </row>
    <row r="382" spans="2:10" x14ac:dyDescent="0.3">
      <c r="B382" s="3">
        <v>89157</v>
      </c>
      <c r="C382" s="1" t="s">
        <v>248</v>
      </c>
      <c r="D382" s="1" t="s">
        <v>362</v>
      </c>
      <c r="E382" s="3" t="s">
        <v>9</v>
      </c>
      <c r="F382" s="3" t="s">
        <v>9</v>
      </c>
      <c r="G382" s="12" t="str">
        <f>_xlfn.XLOOKUP(Matplatser_redo[[#This Row],[MplNr/Extern insändning 
(Ursprung VIOL 2)]], [1]Blad1!C:C, [1]Blad1!D:D)</f>
        <v>Ja</v>
      </c>
      <c r="H382" s="3" t="s">
        <v>10</v>
      </c>
      <c r="I382" s="4" t="s">
        <v>10</v>
      </c>
      <c r="J382" s="1"/>
    </row>
    <row r="383" spans="2:10" x14ac:dyDescent="0.3">
      <c r="B383" s="3">
        <v>89240</v>
      </c>
      <c r="C383" s="1" t="s">
        <v>248</v>
      </c>
      <c r="D383" s="1" t="s">
        <v>381</v>
      </c>
      <c r="E383" s="3" t="s">
        <v>9</v>
      </c>
      <c r="F383" s="3" t="s">
        <v>9</v>
      </c>
      <c r="G383" s="12" t="str">
        <f>_xlfn.XLOOKUP(Matplatser_redo[[#This Row],[MplNr/Extern insändning 
(Ursprung VIOL 2)]], [1]Blad1!C:C, [1]Blad1!D:D)</f>
        <v>Ja</v>
      </c>
      <c r="H383" s="3" t="s">
        <v>10</v>
      </c>
      <c r="I383" s="4" t="s">
        <v>10</v>
      </c>
      <c r="J383" s="1"/>
    </row>
    <row r="384" spans="2:10" x14ac:dyDescent="0.3">
      <c r="B384" s="3">
        <v>89490</v>
      </c>
      <c r="C384" s="1" t="s">
        <v>248</v>
      </c>
      <c r="D384" s="1" t="s">
        <v>444</v>
      </c>
      <c r="E384" s="3" t="s">
        <v>9</v>
      </c>
      <c r="F384" s="3" t="s">
        <v>9</v>
      </c>
      <c r="G384" s="12" t="str">
        <f>_xlfn.XLOOKUP(Matplatser_redo[[#This Row],[MplNr/Extern insändning 
(Ursprung VIOL 2)]], [1]Blad1!C:C, [1]Blad1!D:D)</f>
        <v>Ja</v>
      </c>
      <c r="H384" s="3" t="s">
        <v>10</v>
      </c>
      <c r="I384" s="4" t="s">
        <v>10</v>
      </c>
      <c r="J384" s="1"/>
    </row>
    <row r="385" spans="2:10" x14ac:dyDescent="0.3">
      <c r="B385" s="3">
        <v>89806</v>
      </c>
      <c r="C385" s="1" t="s">
        <v>248</v>
      </c>
      <c r="D385" s="1" t="s">
        <v>482</v>
      </c>
      <c r="E385" s="3" t="s">
        <v>9</v>
      </c>
      <c r="F385" s="3" t="s">
        <v>9</v>
      </c>
      <c r="G385" s="12" t="str">
        <f>_xlfn.XLOOKUP(Matplatser_redo[[#This Row],[MplNr/Extern insändning 
(Ursprung VIOL 2)]], [1]Blad1!C:C, [1]Blad1!D:D)</f>
        <v>Ja</v>
      </c>
      <c r="H385" s="3" t="s">
        <v>10</v>
      </c>
      <c r="I385" s="4" t="s">
        <v>10</v>
      </c>
      <c r="J385" s="1"/>
    </row>
    <row r="386" spans="2:10" x14ac:dyDescent="0.3">
      <c r="B386" s="3" t="s">
        <v>26</v>
      </c>
      <c r="C386" s="1" t="s">
        <v>248</v>
      </c>
      <c r="D386" s="1" t="s">
        <v>447</v>
      </c>
      <c r="E386" s="3" t="s">
        <v>9</v>
      </c>
      <c r="F386" s="3" t="s">
        <v>9</v>
      </c>
      <c r="G386" s="3" t="s">
        <v>9</v>
      </c>
      <c r="H386" s="3"/>
      <c r="I386" s="11" t="s">
        <v>562</v>
      </c>
      <c r="J386" s="1"/>
    </row>
    <row r="387" spans="2:10" x14ac:dyDescent="0.3">
      <c r="B387" s="3">
        <v>89407</v>
      </c>
      <c r="C387" s="1" t="s">
        <v>248</v>
      </c>
      <c r="D387" s="1" t="s">
        <v>422</v>
      </c>
      <c r="E387" s="3" t="s">
        <v>9</v>
      </c>
      <c r="F387" s="3" t="s">
        <v>9</v>
      </c>
      <c r="G387" s="12" t="str">
        <f>_xlfn.XLOOKUP(Matplatser_redo[[#This Row],[MplNr/Extern insändning 
(Ursprung VIOL 2)]], [1]Blad1!C:C, [1]Blad1!D:D)</f>
        <v xml:space="preserve">Ja </v>
      </c>
      <c r="H387" s="3" t="s">
        <v>10</v>
      </c>
      <c r="I387" s="4" t="s">
        <v>10</v>
      </c>
      <c r="J387" s="1"/>
    </row>
    <row r="388" spans="2:10" x14ac:dyDescent="0.3">
      <c r="B388" s="3">
        <v>89487</v>
      </c>
      <c r="C388" s="1" t="s">
        <v>248</v>
      </c>
      <c r="D388" s="1" t="s">
        <v>442</v>
      </c>
      <c r="E388" s="3" t="s">
        <v>9</v>
      </c>
      <c r="F388" s="3" t="s">
        <v>9</v>
      </c>
      <c r="G388" s="12" t="str">
        <f>_xlfn.XLOOKUP(Matplatser_redo[[#This Row],[MplNr/Extern insändning 
(Ursprung VIOL 2)]], [1]Blad1!C:C, [1]Blad1!D:D)</f>
        <v>Ja</v>
      </c>
      <c r="H388" s="3" t="s">
        <v>10</v>
      </c>
      <c r="I388" s="4" t="s">
        <v>10</v>
      </c>
      <c r="J388" s="1"/>
    </row>
    <row r="389" spans="2:10" x14ac:dyDescent="0.3">
      <c r="B389" s="3">
        <v>89303</v>
      </c>
      <c r="C389" s="1" t="s">
        <v>248</v>
      </c>
      <c r="D389" s="1" t="s">
        <v>392</v>
      </c>
      <c r="E389" s="3" t="s">
        <v>9</v>
      </c>
      <c r="F389" s="3" t="s">
        <v>9</v>
      </c>
      <c r="G389" s="12" t="str">
        <f>_xlfn.XLOOKUP(Matplatser_redo[[#This Row],[MplNr/Extern insändning 
(Ursprung VIOL 2)]], [1]Blad1!C:C, [1]Blad1!D:D)</f>
        <v>Ja</v>
      </c>
      <c r="H389" s="3" t="s">
        <v>10</v>
      </c>
      <c r="I389" s="4" t="s">
        <v>10</v>
      </c>
      <c r="J389" s="1"/>
    </row>
    <row r="390" spans="2:10" x14ac:dyDescent="0.3">
      <c r="B390" s="3">
        <v>89328</v>
      </c>
      <c r="C390" s="1" t="s">
        <v>248</v>
      </c>
      <c r="D390" s="1" t="s">
        <v>399</v>
      </c>
      <c r="E390" s="3" t="s">
        <v>9</v>
      </c>
      <c r="F390" s="3" t="s">
        <v>9</v>
      </c>
      <c r="G390" s="12" t="str">
        <f>_xlfn.XLOOKUP(Matplatser_redo[[#This Row],[MplNr/Extern insändning 
(Ursprung VIOL 2)]], [1]Blad1!C:C, [1]Blad1!D:D)</f>
        <v>Ja</v>
      </c>
      <c r="H390" s="3" t="s">
        <v>10</v>
      </c>
      <c r="I390" s="4" t="s">
        <v>10</v>
      </c>
      <c r="J390" s="1"/>
    </row>
    <row r="391" spans="2:10" x14ac:dyDescent="0.3">
      <c r="B391" s="3">
        <v>69226</v>
      </c>
      <c r="C391" s="1" t="s">
        <v>248</v>
      </c>
      <c r="D391" s="1" t="s">
        <v>249</v>
      </c>
      <c r="E391" s="3" t="s">
        <v>9</v>
      </c>
      <c r="F391" s="3" t="s">
        <v>9</v>
      </c>
      <c r="G391" s="12" t="str">
        <f>_xlfn.XLOOKUP(Matplatser_redo[[#This Row],[MplNr/Extern insändning 
(Ursprung VIOL 2)]], [1]Blad1!C:C, [1]Blad1!D:D)</f>
        <v>Ja</v>
      </c>
      <c r="H391" s="3" t="s">
        <v>10</v>
      </c>
      <c r="I391" s="4" t="s">
        <v>10</v>
      </c>
      <c r="J391" s="1"/>
    </row>
    <row r="392" spans="2:10" x14ac:dyDescent="0.3">
      <c r="B392" s="3">
        <v>89485</v>
      </c>
      <c r="C392" s="1" t="s">
        <v>248</v>
      </c>
      <c r="D392" s="1" t="s">
        <v>441</v>
      </c>
      <c r="E392" s="3" t="s">
        <v>9</v>
      </c>
      <c r="F392" s="3" t="s">
        <v>9</v>
      </c>
      <c r="G392" s="12" t="str">
        <f>_xlfn.XLOOKUP(Matplatser_redo[[#This Row],[MplNr/Extern insändning 
(Ursprung VIOL 2)]], [1]Blad1!C:C, [1]Blad1!D:D)</f>
        <v>Ja</v>
      </c>
      <c r="H392" s="3" t="s">
        <v>10</v>
      </c>
      <c r="I392" s="4" t="s">
        <v>10</v>
      </c>
      <c r="J392" s="1"/>
    </row>
    <row r="393" spans="2:10" x14ac:dyDescent="0.3">
      <c r="B393" s="3">
        <v>88836</v>
      </c>
      <c r="C393" s="1" t="s">
        <v>248</v>
      </c>
      <c r="D393" s="1" t="s">
        <v>353</v>
      </c>
      <c r="E393" s="3" t="s">
        <v>9</v>
      </c>
      <c r="F393" s="3" t="s">
        <v>9</v>
      </c>
      <c r="G393" s="12"/>
      <c r="H393" s="3" t="s">
        <v>10</v>
      </c>
      <c r="I393" s="4" t="s">
        <v>10</v>
      </c>
      <c r="J393" s="1"/>
    </row>
    <row r="394" spans="2:10" x14ac:dyDescent="0.3">
      <c r="B394" s="3">
        <v>89392</v>
      </c>
      <c r="C394" s="1" t="s">
        <v>248</v>
      </c>
      <c r="D394" s="1" t="s">
        <v>420</v>
      </c>
      <c r="E394" s="3" t="s">
        <v>9</v>
      </c>
      <c r="F394" s="3" t="s">
        <v>9</v>
      </c>
      <c r="G394" s="12" t="str">
        <f>_xlfn.XLOOKUP(Matplatser_redo[[#This Row],[MplNr/Extern insändning 
(Ursprung VIOL 2)]], [1]Blad1!C:C, [1]Blad1!D:D)</f>
        <v>Ja</v>
      </c>
      <c r="H394" s="3" t="s">
        <v>10</v>
      </c>
      <c r="I394" s="4" t="s">
        <v>10</v>
      </c>
      <c r="J394" s="1"/>
    </row>
    <row r="395" spans="2:10" x14ac:dyDescent="0.3">
      <c r="B395" s="3">
        <v>89579</v>
      </c>
      <c r="C395" s="1" t="s">
        <v>248</v>
      </c>
      <c r="D395" s="1" t="s">
        <v>460</v>
      </c>
      <c r="E395" s="3" t="s">
        <v>9</v>
      </c>
      <c r="F395" s="3" t="s">
        <v>9</v>
      </c>
      <c r="G395" s="12" t="str">
        <f>_xlfn.XLOOKUP(Matplatser_redo[[#This Row],[MplNr/Extern insändning 
(Ursprung VIOL 2)]], [1]Blad1!C:C, [1]Blad1!D:D)</f>
        <v>Ja</v>
      </c>
      <c r="H395" s="3" t="s">
        <v>10</v>
      </c>
      <c r="I395" s="4" t="s">
        <v>10</v>
      </c>
      <c r="J395" s="1"/>
    </row>
    <row r="396" spans="2:10" x14ac:dyDescent="0.3">
      <c r="B396" s="3" t="s">
        <v>26</v>
      </c>
      <c r="C396" s="1" t="s">
        <v>458</v>
      </c>
      <c r="D396" s="1" t="s">
        <v>458</v>
      </c>
      <c r="E396" s="3" t="s">
        <v>9</v>
      </c>
      <c r="F396" s="3" t="s">
        <v>9</v>
      </c>
      <c r="G396" s="3" t="s">
        <v>9</v>
      </c>
      <c r="H396" s="3" t="s">
        <v>66</v>
      </c>
      <c r="I396" s="11" t="s">
        <v>10</v>
      </c>
      <c r="J396" s="1"/>
    </row>
    <row r="397" spans="2:10" x14ac:dyDescent="0.3">
      <c r="B397" s="3">
        <v>39622</v>
      </c>
      <c r="C397" s="1" t="s">
        <v>115</v>
      </c>
      <c r="D397" s="1" t="s">
        <v>116</v>
      </c>
      <c r="E397" s="3" t="s">
        <v>9</v>
      </c>
      <c r="F397" s="3" t="s">
        <v>9</v>
      </c>
      <c r="G397" s="12" t="str">
        <f>_xlfn.XLOOKUP(Matplatser_redo[[#This Row],[MplNr/Extern insändning 
(Ursprung VIOL 2)]], [1]Blad1!C:C, [1]Blad1!D:D)</f>
        <v>Ja</v>
      </c>
      <c r="H397" s="3" t="s">
        <v>10</v>
      </c>
      <c r="I397" s="4" t="s">
        <v>10</v>
      </c>
      <c r="J397" s="1"/>
    </row>
    <row r="398" spans="2:10" x14ac:dyDescent="0.3">
      <c r="B398" s="3">
        <v>89546</v>
      </c>
      <c r="C398" s="1" t="s">
        <v>545</v>
      </c>
      <c r="D398" s="1" t="s">
        <v>453</v>
      </c>
      <c r="E398" s="3" t="s">
        <v>9</v>
      </c>
      <c r="F398" s="3" t="s">
        <v>9</v>
      </c>
      <c r="G398" s="12" t="str">
        <f>_xlfn.XLOOKUP(Matplatser_redo[[#This Row],[MplNr/Extern insändning 
(Ursprung VIOL 2)]], [1]Blad1!C:C, [1]Blad1!D:D)</f>
        <v>Ja</v>
      </c>
      <c r="H398" s="3" t="s">
        <v>66</v>
      </c>
      <c r="I398" s="4" t="s">
        <v>10</v>
      </c>
      <c r="J398" s="1"/>
    </row>
    <row r="399" spans="2:10" x14ac:dyDescent="0.3">
      <c r="B399" s="3">
        <v>89964</v>
      </c>
      <c r="C399" s="1" t="s">
        <v>464</v>
      </c>
      <c r="D399" s="1" t="s">
        <v>464</v>
      </c>
      <c r="E399" s="3" t="s">
        <v>9</v>
      </c>
      <c r="F399" s="3" t="s">
        <v>9</v>
      </c>
      <c r="G399" s="3" t="s">
        <v>9</v>
      </c>
      <c r="H399" s="3" t="s">
        <v>10</v>
      </c>
      <c r="I399" s="3" t="s">
        <v>10</v>
      </c>
      <c r="J399" s="1"/>
    </row>
    <row r="400" spans="2:10" x14ac:dyDescent="0.3">
      <c r="B400" s="3">
        <v>88059</v>
      </c>
      <c r="C400" s="1" t="s">
        <v>521</v>
      </c>
      <c r="D400" s="1" t="s">
        <v>343</v>
      </c>
      <c r="E400" s="3" t="s">
        <v>9</v>
      </c>
      <c r="F400" s="3" t="s">
        <v>9</v>
      </c>
      <c r="G400" s="12" t="s">
        <v>66</v>
      </c>
      <c r="H400" s="3" t="s">
        <v>10</v>
      </c>
      <c r="I400" s="4" t="s">
        <v>10</v>
      </c>
      <c r="J400" s="1"/>
    </row>
    <row r="401" spans="2:10" x14ac:dyDescent="0.3">
      <c r="B401" s="3">
        <v>89563</v>
      </c>
      <c r="C401" s="1" t="s">
        <v>560</v>
      </c>
      <c r="D401" s="1" t="s">
        <v>457</v>
      </c>
      <c r="E401" s="3" t="s">
        <v>9</v>
      </c>
      <c r="F401" s="3" t="s">
        <v>9</v>
      </c>
      <c r="G401" s="12" t="str">
        <f>_xlfn.XLOOKUP(Matplatser_redo[[#This Row],[MplNr/Extern insändning 
(Ursprung VIOL 2)]], [1]Blad1!C:C, [1]Blad1!D:D)</f>
        <v>Ja</v>
      </c>
      <c r="H401" s="3" t="s">
        <v>10</v>
      </c>
      <c r="I401" s="4" t="s">
        <v>10</v>
      </c>
      <c r="J401" s="1"/>
    </row>
    <row r="402" spans="2:10" x14ac:dyDescent="0.3">
      <c r="B402" s="3">
        <v>68503</v>
      </c>
      <c r="C402" s="1" t="s">
        <v>206</v>
      </c>
      <c r="D402" s="1" t="s">
        <v>207</v>
      </c>
      <c r="E402" s="3" t="s">
        <v>9</v>
      </c>
      <c r="F402" s="3" t="s">
        <v>9</v>
      </c>
      <c r="G402" s="12" t="str">
        <f>_xlfn.XLOOKUP(Matplatser_redo[[#This Row],[MplNr/Extern insändning 
(Ursprung VIOL 2)]], [1]Blad1!C:C, [1]Blad1!D:D)</f>
        <v>Ja</v>
      </c>
      <c r="H402" s="3" t="s">
        <v>10</v>
      </c>
      <c r="I402" s="4" t="s">
        <v>10</v>
      </c>
      <c r="J402" s="1"/>
    </row>
    <row r="403" spans="2:10" x14ac:dyDescent="0.3">
      <c r="B403" s="3">
        <v>89585</v>
      </c>
      <c r="C403" s="2" t="s">
        <v>468</v>
      </c>
      <c r="D403" s="2" t="s">
        <v>468</v>
      </c>
      <c r="E403" s="3" t="s">
        <v>9</v>
      </c>
      <c r="F403" s="3" t="s">
        <v>9</v>
      </c>
      <c r="G403" s="3" t="s">
        <v>9</v>
      </c>
      <c r="H403" s="3" t="s">
        <v>10</v>
      </c>
      <c r="I403" s="3" t="s">
        <v>10</v>
      </c>
      <c r="J403" s="1"/>
    </row>
    <row r="404" spans="2:10" x14ac:dyDescent="0.3">
      <c r="B404" s="3">
        <v>89212</v>
      </c>
      <c r="C404" s="1" t="s">
        <v>375</v>
      </c>
      <c r="D404" s="1" t="s">
        <v>375</v>
      </c>
      <c r="E404" s="3" t="s">
        <v>9</v>
      </c>
      <c r="F404" s="3" t="s">
        <v>9</v>
      </c>
      <c r="G404" s="12" t="str">
        <f>_xlfn.XLOOKUP(Matplatser_redo[[#This Row],[MplNr/Extern insändning 
(Ursprung VIOL 2)]], [1]Blad1!C:C, [1]Blad1!D:D)</f>
        <v>Ja</v>
      </c>
      <c r="H404" s="3" t="s">
        <v>10</v>
      </c>
      <c r="I404" s="4" t="s">
        <v>10</v>
      </c>
      <c r="J404" s="1"/>
    </row>
    <row r="405" spans="2:10" x14ac:dyDescent="0.3">
      <c r="B405" s="3">
        <v>58950</v>
      </c>
      <c r="C405" s="1" t="s">
        <v>115</v>
      </c>
      <c r="D405" s="1" t="s">
        <v>131</v>
      </c>
      <c r="E405" s="3" t="s">
        <v>9</v>
      </c>
      <c r="F405" s="3" t="s">
        <v>9</v>
      </c>
      <c r="G405" s="12" t="str">
        <f>_xlfn.XLOOKUP(Matplatser_redo[[#This Row],[MplNr/Extern insändning 
(Ursprung VIOL 2)]], [1]Blad1!C:C, [1]Blad1!D:D)</f>
        <v>Ja</v>
      </c>
      <c r="H405" s="3" t="s">
        <v>10</v>
      </c>
      <c r="I405" s="4" t="s">
        <v>10</v>
      </c>
      <c r="J405" s="1"/>
    </row>
    <row r="406" spans="2:10" x14ac:dyDescent="0.3">
      <c r="B406" s="3">
        <v>89573</v>
      </c>
      <c r="C406" s="1" t="s">
        <v>472</v>
      </c>
      <c r="D406" s="1" t="s">
        <v>472</v>
      </c>
      <c r="E406" s="3" t="s">
        <v>9</v>
      </c>
      <c r="F406" s="3" t="s">
        <v>9</v>
      </c>
      <c r="G406" s="3" t="s">
        <v>9</v>
      </c>
      <c r="H406" s="3" t="s">
        <v>10</v>
      </c>
      <c r="I406" s="3" t="s">
        <v>10</v>
      </c>
      <c r="J406" s="1"/>
    </row>
    <row r="407" spans="2:10" x14ac:dyDescent="0.3">
      <c r="B407" s="3">
        <v>38156</v>
      </c>
      <c r="C407" s="1" t="s">
        <v>560</v>
      </c>
      <c r="D407" s="1" t="s">
        <v>80</v>
      </c>
      <c r="E407" s="3" t="s">
        <v>9</v>
      </c>
      <c r="F407" s="3" t="s">
        <v>9</v>
      </c>
      <c r="G407" s="12" t="str">
        <f>_xlfn.XLOOKUP(Matplatser_redo[[#This Row],[MplNr/Extern insändning 
(Ursprung VIOL 2)]], [1]Blad1!C:C, [1]Blad1!D:D)</f>
        <v>Ja</v>
      </c>
      <c r="H407" s="3" t="s">
        <v>10</v>
      </c>
      <c r="I407" s="4" t="s">
        <v>10</v>
      </c>
      <c r="J407" s="1"/>
    </row>
    <row r="408" spans="2:10" x14ac:dyDescent="0.3">
      <c r="B408" s="3">
        <v>38021</v>
      </c>
      <c r="C408" s="1" t="s">
        <v>560</v>
      </c>
      <c r="D408" s="1" t="s">
        <v>75</v>
      </c>
      <c r="E408" s="3" t="s">
        <v>9</v>
      </c>
      <c r="F408" s="3" t="s">
        <v>9</v>
      </c>
      <c r="G408" s="12" t="str">
        <f>_xlfn.XLOOKUP(Matplatser_redo[[#This Row],[MplNr/Extern insändning 
(Ursprung VIOL 2)]], [1]Blad1!C:C, [1]Blad1!D:D)</f>
        <v>Ja</v>
      </c>
      <c r="H408" s="3" t="s">
        <v>66</v>
      </c>
      <c r="I408" s="4" t="s">
        <v>10</v>
      </c>
      <c r="J408" s="1"/>
    </row>
    <row r="409" spans="2:10" x14ac:dyDescent="0.3">
      <c r="B409" s="3">
        <v>89581</v>
      </c>
      <c r="C409" s="1" t="s">
        <v>560</v>
      </c>
      <c r="D409" s="1" t="s">
        <v>461</v>
      </c>
      <c r="E409" s="3" t="s">
        <v>9</v>
      </c>
      <c r="F409" s="3" t="s">
        <v>9</v>
      </c>
      <c r="G409" s="12" t="str">
        <f>_xlfn.XLOOKUP(Matplatser_redo[[#This Row],[MplNr/Extern insändning 
(Ursprung VIOL 2)]], [1]Blad1!C:C, [1]Blad1!D:D)</f>
        <v>Ja</v>
      </c>
      <c r="H409" s="3" t="s">
        <v>10</v>
      </c>
      <c r="I409" s="4" t="s">
        <v>10</v>
      </c>
      <c r="J409" s="1"/>
    </row>
    <row r="410" spans="2:10" x14ac:dyDescent="0.3">
      <c r="B410" s="3">
        <v>79860</v>
      </c>
      <c r="C410" s="1" t="s">
        <v>531</v>
      </c>
      <c r="D410" s="1" t="s">
        <v>337</v>
      </c>
      <c r="E410" s="3" t="s">
        <v>9</v>
      </c>
      <c r="F410" s="3" t="s">
        <v>9</v>
      </c>
      <c r="G410" s="12" t="str">
        <f>_xlfn.XLOOKUP(Matplatser_redo[[#This Row],[MplNr/Extern insändning 
(Ursprung VIOL 2)]], [1]Blad1!C:C, [1]Blad1!D:D)</f>
        <v>Ja</v>
      </c>
      <c r="H410" s="3" t="s">
        <v>10</v>
      </c>
      <c r="I410" s="4" t="s">
        <v>10</v>
      </c>
      <c r="J410" s="1"/>
    </row>
    <row r="411" spans="2:10" x14ac:dyDescent="0.3">
      <c r="B411" s="3">
        <v>39271</v>
      </c>
      <c r="C411" s="1" t="s">
        <v>560</v>
      </c>
      <c r="D411" s="1" t="s">
        <v>107</v>
      </c>
      <c r="E411" s="3" t="s">
        <v>9</v>
      </c>
      <c r="F411" s="3" t="s">
        <v>9</v>
      </c>
      <c r="G411" s="12" t="str">
        <f>_xlfn.XLOOKUP(Matplatser_redo[[#This Row],[MplNr/Extern insändning 
(Ursprung VIOL 2)]], [1]Blad1!C:C, [1]Blad1!D:D)</f>
        <v>Ja</v>
      </c>
      <c r="H411" s="3" t="s">
        <v>10</v>
      </c>
      <c r="I411" s="4" t="s">
        <v>10</v>
      </c>
      <c r="J411" s="1"/>
    </row>
    <row r="412" spans="2:10" x14ac:dyDescent="0.3">
      <c r="B412" s="3">
        <v>19581</v>
      </c>
      <c r="C412" s="1" t="s">
        <v>37</v>
      </c>
      <c r="D412" s="1" t="s">
        <v>37</v>
      </c>
      <c r="E412" s="4" t="s">
        <v>10</v>
      </c>
      <c r="F412" s="4" t="s">
        <v>10</v>
      </c>
      <c r="G412" s="12" t="str">
        <f>_xlfn.XLOOKUP(Matplatser_redo[[#This Row],[MplNr/Extern insändning 
(Ursprung VIOL 2)]], [1]Blad1!C:C, [1]Blad1!D:D)</f>
        <v>Ja</v>
      </c>
      <c r="H412" s="3" t="s">
        <v>10</v>
      </c>
      <c r="I412" s="4" t="s">
        <v>10</v>
      </c>
      <c r="J412" s="1"/>
    </row>
    <row r="413" spans="2:10" x14ac:dyDescent="0.3">
      <c r="B413" s="3">
        <v>79177</v>
      </c>
      <c r="C413" s="1" t="s">
        <v>95</v>
      </c>
      <c r="D413" s="1" t="s">
        <v>311</v>
      </c>
      <c r="E413" s="3" t="s">
        <v>9</v>
      </c>
      <c r="F413" s="3" t="s">
        <v>9</v>
      </c>
      <c r="G413" s="12" t="str">
        <f>_xlfn.XLOOKUP(Matplatser_redo[[#This Row],[MplNr/Extern insändning 
(Ursprung VIOL 2)]], [1]Blad1!C:C, [1]Blad1!D:D)</f>
        <v>Ja</v>
      </c>
      <c r="H413" s="3" t="s">
        <v>10</v>
      </c>
      <c r="I413" s="4" t="s">
        <v>10</v>
      </c>
      <c r="J413" s="1"/>
    </row>
    <row r="414" spans="2:10" x14ac:dyDescent="0.3">
      <c r="B414" s="3">
        <v>89119</v>
      </c>
      <c r="C414" s="1" t="s">
        <v>204</v>
      </c>
      <c r="D414" s="1" t="s">
        <v>481</v>
      </c>
      <c r="E414" s="3" t="s">
        <v>9</v>
      </c>
      <c r="F414" s="3" t="s">
        <v>9</v>
      </c>
      <c r="G414" s="3" t="s">
        <v>9</v>
      </c>
      <c r="H414" s="3" t="s">
        <v>10</v>
      </c>
      <c r="I414" s="3" t="s">
        <v>10</v>
      </c>
      <c r="J414" s="1"/>
    </row>
    <row r="415" spans="2:10" x14ac:dyDescent="0.3">
      <c r="B415" s="3">
        <v>59428</v>
      </c>
      <c r="C415" s="1" t="s">
        <v>560</v>
      </c>
      <c r="D415" s="1" t="s">
        <v>178</v>
      </c>
      <c r="E415" s="3" t="s">
        <v>9</v>
      </c>
      <c r="F415" s="3" t="s">
        <v>9</v>
      </c>
      <c r="G415" s="12" t="str">
        <f>_xlfn.XLOOKUP(Matplatser_redo[[#This Row],[MplNr/Extern insändning 
(Ursprung VIOL 2)]], [1]Blad1!C:C, [1]Blad1!D:D)</f>
        <v>Ja</v>
      </c>
      <c r="H415" s="3" t="s">
        <v>10</v>
      </c>
      <c r="I415" s="4" t="s">
        <v>10</v>
      </c>
      <c r="J415" s="1"/>
    </row>
    <row r="416" spans="2:10" x14ac:dyDescent="0.3">
      <c r="B416" s="3">
        <v>33802</v>
      </c>
      <c r="C416" s="1" t="s">
        <v>7</v>
      </c>
      <c r="D416" s="1" t="s">
        <v>68</v>
      </c>
      <c r="E416" s="3" t="s">
        <v>9</v>
      </c>
      <c r="F416" s="3" t="s">
        <v>9</v>
      </c>
      <c r="G416" s="12" t="str">
        <f>_xlfn.XLOOKUP(Matplatser_redo[[#This Row],[MplNr/Extern insändning 
(Ursprung VIOL 2)]], [1]Blad1!C:C, [1]Blad1!D:D)</f>
        <v>Ja</v>
      </c>
      <c r="H416" s="3" t="s">
        <v>10</v>
      </c>
      <c r="I416" s="4" t="s">
        <v>10</v>
      </c>
      <c r="J416" s="1"/>
    </row>
    <row r="417" spans="2:10" x14ac:dyDescent="0.3">
      <c r="B417" s="3">
        <v>89337</v>
      </c>
      <c r="C417" s="1" t="s">
        <v>560</v>
      </c>
      <c r="D417" s="1" t="s">
        <v>402</v>
      </c>
      <c r="E417" s="3" t="s">
        <v>9</v>
      </c>
      <c r="F417" s="3" t="s">
        <v>9</v>
      </c>
      <c r="G417" s="12"/>
      <c r="H417" s="3" t="s">
        <v>10</v>
      </c>
      <c r="I417" s="4" t="s">
        <v>10</v>
      </c>
      <c r="J417" s="1"/>
    </row>
    <row r="418" spans="2:10" x14ac:dyDescent="0.3">
      <c r="B418" s="3">
        <v>89584</v>
      </c>
      <c r="C418" s="1" t="s">
        <v>548</v>
      </c>
      <c r="D418" s="1" t="s">
        <v>462</v>
      </c>
      <c r="E418" s="3" t="s">
        <v>9</v>
      </c>
      <c r="F418" s="3" t="s">
        <v>9</v>
      </c>
      <c r="G418" s="12"/>
      <c r="H418" s="3" t="s">
        <v>66</v>
      </c>
      <c r="I418" s="4" t="s">
        <v>10</v>
      </c>
      <c r="J418" s="1"/>
    </row>
  </sheetData>
  <conditionalFormatting sqref="C4:G418 I5:I79 I81:I85 I87:I99 I101:I165 H124 I167:I184 I186:I189 I191:I197 I199:I214 I216:I260 I262:I274 I276:I290 I292:I297 I299:I301 I303:I343 I345:I366 I368:I398 I400:I402 I404:I405 I407:I413 I415:I418">
    <cfRule type="cellIs" dxfId="21" priority="35" operator="equal">
      <formula>"Ligger efter plan"</formula>
    </cfRule>
    <cfRule type="cellIs" dxfId="20" priority="36" operator="equal">
      <formula>"klar"</formula>
    </cfRule>
    <cfRule type="cellIs" dxfId="19" priority="37" operator="equal">
      <formula>"Ligger enligt plan"</formula>
    </cfRule>
    <cfRule type="cellIs" dxfId="18" priority="38" operator="equal">
      <formula>"Ligger enligt plan"</formula>
    </cfRule>
    <cfRule type="containsText" dxfId="17" priority="39" operator="containsText" text="N/A">
      <formula>NOT(ISERROR(SEARCH("N/A",C4)))</formula>
    </cfRule>
  </conditionalFormatting>
  <conditionalFormatting sqref="E1:G1048576 I5:I79 I81:I85 I87:I99 I101:I165 H124 I167:I184 I186:I189 I191:I197 I199:I214 I216:I260 I262:I274 I276:I290 I292:I297 I299:I301 I303:I343 I345:I366 I368:I398 I400:I402 I404:I405 I407:I413 I415:I418 J419:J1048576">
    <cfRule type="containsText" dxfId="16" priority="50" operator="containsText" text="ja">
      <formula>NOT(ISERROR(SEARCH("ja",E1)))</formula>
    </cfRule>
    <cfRule type="containsText" dxfId="15" priority="51" operator="containsText" text="nej">
      <formula>NOT(ISERROR(SEARCH("nej",E1)))</formula>
    </cfRule>
  </conditionalFormatting>
  <conditionalFormatting sqref="G5:G418">
    <cfRule type="containsText" dxfId="14" priority="53" operator="containsText" text="Nej">
      <formula>NOT(ISERROR(SEARCH("Nej",G5)))</formula>
    </cfRule>
    <cfRule type="containsText" dxfId="13" priority="54" operator="containsText" text="Ja">
      <formula>NOT(ISERROR(SEARCH("Ja",G5)))</formula>
    </cfRule>
  </conditionalFormatting>
  <conditionalFormatting sqref="G25:G406 G414">
    <cfRule type="containsText" dxfId="12" priority="2" operator="containsText" text="N/A">
      <formula>NOT(ISERROR(SEARCH("N/A",G25)))</formula>
    </cfRule>
    <cfRule type="containsText" dxfId="11" priority="40" operator="containsText" text="N/A">
      <formula>NOT(ISERROR(SEARCH("N/A",G25)))</formula>
    </cfRule>
  </conditionalFormatting>
  <conditionalFormatting sqref="H5:H123 I80 I86 I100 H125:H418 I166 I185 I190 I198 I215 I261 I275 I291 I298 I302 I344 I367 I399 I403 I406 I414">
    <cfRule type="containsText" dxfId="10" priority="4" operator="containsText" text="ja">
      <formula>NOT(ISERROR(SEARCH("ja",H5)))</formula>
    </cfRule>
  </conditionalFormatting>
  <conditionalFormatting sqref="H7:H123 I80 I86 I100 H125:H414 I166 I185 I190 I198 I215 I261 I275 I291 I298 I302 I344 I367 I399 I403 I406 I414">
    <cfRule type="containsText" dxfId="9" priority="3" operator="containsText" text="nej">
      <formula>NOT(ISERROR(SEARCH("nej",H7)))</formula>
    </cfRule>
  </conditionalFormatting>
  <conditionalFormatting sqref="H418">
    <cfRule type="containsText" dxfId="8" priority="1" operator="containsText" text="nej">
      <formula>NOT(ISERROR(SEARCH("nej",H418)))</formula>
    </cfRule>
  </conditionalFormatting>
  <conditionalFormatting sqref="H4:I4">
    <cfRule type="cellIs" dxfId="7" priority="5" operator="equal">
      <formula>"Ligger efter plan"</formula>
    </cfRule>
    <cfRule type="cellIs" dxfId="6" priority="6" operator="equal">
      <formula>"klar"</formula>
    </cfRule>
    <cfRule type="cellIs" dxfId="5" priority="7" operator="equal">
      <formula>"Ligger enligt plan"</formula>
    </cfRule>
    <cfRule type="cellIs" dxfId="4" priority="8" operator="equal">
      <formula>"Ligger enligt plan"</formula>
    </cfRule>
    <cfRule type="containsText" dxfId="3" priority="9" operator="containsText" text="N/A">
      <formula>NOT(ISERROR(SEARCH("N/A",H4)))</formula>
    </cfRule>
    <cfRule type="containsText" dxfId="2" priority="10" operator="containsText" text="ja">
      <formula>NOT(ISERROR(SEARCH("ja",H4)))</formula>
    </cfRule>
    <cfRule type="containsText" dxfId="1" priority="11" operator="containsText" text="nej">
      <formula>NOT(ISERROR(SEARCH("nej",H4)))</formula>
    </cfRule>
    <cfRule type="containsText" dxfId="0" priority="12" operator="containsText" text="ja">
      <formula>NOT(ISERROR(SEARCH("ja",H4)))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3683D93500C4C9D98517F403019DD" ma:contentTypeVersion="6" ma:contentTypeDescription="Skapa ett nytt dokument." ma:contentTypeScope="" ma:versionID="6f0a421b5fab993801e0996c135f41ac">
  <xsd:schema xmlns:xsd="http://www.w3.org/2001/XMLSchema" xmlns:xs="http://www.w3.org/2001/XMLSchema" xmlns:p="http://schemas.microsoft.com/office/2006/metadata/properties" xmlns:ns3="dd12e496-25e2-4f1f-890f-7a3e3ac22a05" targetNamespace="http://schemas.microsoft.com/office/2006/metadata/properties" ma:root="true" ma:fieldsID="fd0142b106a1e44b0c418eafd879554b" ns3:_="">
    <xsd:import namespace="dd12e496-25e2-4f1f-890f-7a3e3ac22a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e496-25e2-4f1f-890f-7a3e3ac22a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2e496-25e2-4f1f-890f-7a3e3ac22a05" xsi:nil="true"/>
  </documentManagement>
</p:properties>
</file>

<file path=customXml/itemProps1.xml><?xml version="1.0" encoding="utf-8"?>
<ds:datastoreItem xmlns:ds="http://schemas.openxmlformats.org/officeDocument/2006/customXml" ds:itemID="{8FD8F3A9-0529-45EF-8CBF-EAB8297B8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2e496-25e2-4f1f-890f-7a3e3ac2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575873-E1D1-41EC-80E0-C7A1B6FE1F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A7BBE-4682-4E17-BBA9-CB1F4F0CD36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dd12e496-25e2-4f1f-890f-7a3e3ac22a0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Mätplatser redo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Hjern</dc:creator>
  <cp:keywords/>
  <dc:description/>
  <cp:lastModifiedBy>Vanessa Rosén Ronkainen</cp:lastModifiedBy>
  <cp:revision/>
  <dcterms:created xsi:type="dcterms:W3CDTF">2025-04-22T13:33:42Z</dcterms:created>
  <dcterms:modified xsi:type="dcterms:W3CDTF">2025-04-29T11:19:40Z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0x0101002743683D93500C4C9D98517F403019DD</vt:lpwstr>
  </property>
</Properties>
</file>